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omments5.xml" ContentType="application/vnd.openxmlformats-officedocument.spreadsheetml.comments+xml"/>
  <Override PartName="/xl/comments6.xml" ContentType="application/vnd.openxmlformats-officedocument.spreadsheetml.comment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comments7.xml" ContentType="application/vnd.openxmlformats-officedocument.spreadsheetml.comments+xml"/>
  <Override PartName="/xl/comments8.xml" ContentType="application/vnd.openxmlformats-officedocument.spreadsheetml.comment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comments9.xml" ContentType="application/vnd.openxmlformats-officedocument.spreadsheetml.comments+xml"/>
  <Override PartName="/xl/comments10.xml" ContentType="application/vnd.openxmlformats-officedocument.spreadsheetml.comment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comments11.xml" ContentType="application/vnd.openxmlformats-officedocument.spreadsheetml.comments+xml"/>
  <Override PartName="/xl/comments12.xml" ContentType="application/vnd.openxmlformats-officedocument.spreadsheetml.comment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omments13.xml" ContentType="application/vnd.openxmlformats-officedocument.spreadsheetml.comments+xml"/>
  <Override PartName="/xl/comments14.xml" ContentType="application/vnd.openxmlformats-officedocument.spreadsheetml.comment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comments15.xml" ContentType="application/vnd.openxmlformats-officedocument.spreadsheetml.comments+xml"/>
  <Override PartName="/xl/comments16.xml" ContentType="application/vnd.openxmlformats-officedocument.spreadsheetml.comment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comments17.xml" ContentType="application/vnd.openxmlformats-officedocument.spreadsheetml.comments+xml"/>
  <Override PartName="/xl/comments18.xml" ContentType="application/vnd.openxmlformats-officedocument.spreadsheetml.comments+xml"/>
  <Override PartName="/xl/drawings/drawing20.xml" ContentType="application/vnd.openxmlformats-officedocument.drawing+xml"/>
  <Override PartName="/xl/charts/chart10.xml" ContentType="application/vnd.openxmlformats-officedocument.drawingml.chart+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user_area\tarantse\"/>
    </mc:Choice>
  </mc:AlternateContent>
  <bookViews>
    <workbookView xWindow="0" yWindow="0" windowWidth="23040" windowHeight="9060"/>
  </bookViews>
  <sheets>
    <sheet name="Home" sheetId="39" r:id="rId1"/>
    <sheet name="BC Authorization Rate" sheetId="1" r:id="rId2"/>
    <sheet name="BC  OPO SC Authorization Rate" sheetId="2" r:id="rId3"/>
    <sheet name="BC  Region SC Authorization Rat" sheetId="3" r:id="rId4"/>
    <sheet name="Graph BC Authoriz Rate Month" sheetId="40" r:id="rId5"/>
    <sheet name="BC  Conv. of Eligibles" sheetId="4" r:id="rId6"/>
    <sheet name="BC  OPO SC Conv Eligibles" sheetId="5" r:id="rId7"/>
    <sheet name="BC  Region SC Conv Eligibles" sheetId="6" r:id="rId8"/>
    <sheet name="Graph BC Conv. Elig. Month" sheetId="41" r:id="rId9"/>
    <sheet name="BC  Collab Conv Rate" sheetId="7" r:id="rId10"/>
    <sheet name="BC  OPO SC Collab Conv Rate" sheetId="8" r:id="rId11"/>
    <sheet name="BC  Region SC Collab Conv Rate" sheetId="9" r:id="rId12"/>
    <sheet name="Graph BC Collab Conv Rate Month" sheetId="42" r:id="rId13"/>
    <sheet name="Graph BC Compare Conv Rate" sheetId="43" r:id="rId14"/>
    <sheet name="BC  Overall OTPD" sheetId="10" r:id="rId15"/>
    <sheet name="BC  OPO SC Overall OTPD" sheetId="11" r:id="rId16"/>
    <sheet name="BC  Region SC Overall OTPD" sheetId="12" r:id="rId17"/>
    <sheet name="Graph BC Overall OTPD Month" sheetId="44" r:id="rId18"/>
    <sheet name="BC  DCD OTPD" sheetId="13" r:id="rId19"/>
    <sheet name="BC  OPO SC DCD OTPD" sheetId="14" r:id="rId20"/>
    <sheet name="BC  Region SC DCD OTPD" sheetId="15" r:id="rId21"/>
    <sheet name="Graph BC DCD OTPD Month" sheetId="45" r:id="rId22"/>
    <sheet name="BC  ECD OTPD" sheetId="16" r:id="rId23"/>
    <sheet name="BC  OPO SC ECD OTPD" sheetId="17" r:id="rId24"/>
    <sheet name="BC  Region SC ECD OTPD" sheetId="18" r:id="rId25"/>
    <sheet name="Graph BC ECD OTPD Month" sheetId="46" r:id="rId26"/>
    <sheet name="BC  SCD OTPD" sheetId="19" r:id="rId27"/>
    <sheet name="BC  OPO SC SCD OTPD" sheetId="20" r:id="rId28"/>
    <sheet name="BC  Region SC SCD OTPD" sheetId="21" r:id="rId29"/>
    <sheet name="Graph BC SCD OTPD Month" sheetId="47" r:id="rId30"/>
    <sheet name="BC  Percent DCD" sheetId="22" r:id="rId31"/>
    <sheet name="BC  OPO SC Percent DCD" sheetId="23" r:id="rId32"/>
    <sheet name="BC  Region SC Percent DCD" sheetId="24" r:id="rId33"/>
    <sheet name="Graph BC Percent DCD Month" sheetId="48" r:id="rId34"/>
    <sheet name="BC  Organs Transplanted" sheetId="25" r:id="rId35"/>
    <sheet name="BC  OPO SC Organs Transplanted" sheetId="26" r:id="rId36"/>
    <sheet name="BC  Region SC Organs Transplant" sheetId="27" r:id="rId37"/>
    <sheet name="Graph BC Organs Transplanted" sheetId="49" r:id="rId38"/>
    <sheet name="BC  Summary" sheetId="28" r:id="rId39"/>
    <sheet name="BC  Year-To-Date" sheetId="29" r:id="rId40"/>
    <sheet name="BC  National Score Card" sheetId="30" r:id="rId41"/>
    <sheet name="Specific OTPD" sheetId="31" r:id="rId42"/>
    <sheet name="Reported Eligibles" sheetId="32" r:id="rId43"/>
    <sheet name="Total Donors Recovered" sheetId="33" r:id="rId44"/>
    <sheet name="Beyond Eligible Donors Recov" sheetId="34" r:id="rId45"/>
    <sheet name="Percent SCD" sheetId="35" r:id="rId46"/>
    <sheet name="Percent ECD" sheetId="36" r:id="rId47"/>
    <sheet name="Data For Graphics" sheetId="37" state="hidden" r:id="rId48"/>
    <sheet name="Data For Interface" sheetId="38" state="hidden" r:id="rId49"/>
    <sheet name="Documentation" sheetId="50" r:id="rId50"/>
  </sheets>
  <externalReferences>
    <externalReference r:id="rId51"/>
  </externalReferences>
  <calcPr calcId="162913"/>
</workbook>
</file>

<file path=xl/calcChain.xml><?xml version="1.0" encoding="utf-8"?>
<calcChain xmlns="http://schemas.openxmlformats.org/spreadsheetml/2006/main">
  <c r="F32" i="39" l="1"/>
  <c r="E32" i="39"/>
  <c r="D32" i="39"/>
  <c r="C32" i="39"/>
  <c r="A32" i="39"/>
  <c r="F31" i="39"/>
  <c r="E31" i="39"/>
  <c r="D31" i="39"/>
  <c r="C31" i="39"/>
  <c r="A31" i="39"/>
  <c r="F30" i="39"/>
  <c r="E30" i="39"/>
  <c r="D30" i="39"/>
  <c r="C30" i="39"/>
  <c r="A30" i="39"/>
  <c r="F29" i="39"/>
  <c r="E29" i="39"/>
  <c r="D29" i="39"/>
  <c r="C29" i="39"/>
  <c r="A29" i="39"/>
  <c r="F28" i="39"/>
  <c r="E28" i="39"/>
  <c r="D28" i="39"/>
  <c r="C28" i="39"/>
  <c r="A28" i="39"/>
  <c r="F27" i="39"/>
  <c r="E27" i="39"/>
  <c r="D27" i="39"/>
  <c r="C27" i="39"/>
  <c r="A27" i="39"/>
  <c r="F26" i="39"/>
  <c r="E26" i="39"/>
  <c r="D26" i="39"/>
  <c r="C26" i="39"/>
  <c r="A26" i="39"/>
  <c r="F25" i="39"/>
  <c r="E25" i="39"/>
  <c r="D25" i="39"/>
  <c r="C25" i="39"/>
  <c r="A25" i="39"/>
  <c r="F24" i="39"/>
  <c r="E24" i="39"/>
  <c r="D24" i="39"/>
  <c r="C24" i="39"/>
  <c r="A24" i="39"/>
  <c r="F23" i="39"/>
  <c r="E23" i="39"/>
  <c r="D23" i="39"/>
  <c r="C23" i="39"/>
  <c r="A23" i="39"/>
  <c r="F22" i="39"/>
  <c r="E22" i="39"/>
  <c r="D22" i="39"/>
  <c r="C22" i="39"/>
  <c r="A22" i="39"/>
  <c r="F21" i="39"/>
  <c r="E21" i="39"/>
  <c r="D21" i="39"/>
  <c r="C21" i="39"/>
  <c r="A21" i="39"/>
  <c r="C5" i="39"/>
</calcChain>
</file>

<file path=xl/comments1.xml><?xml version="1.0" encoding="utf-8"?>
<comments xmlns="http://schemas.openxmlformats.org/spreadsheetml/2006/main">
  <authors/>
  <commentList/>
</comments>
</file>

<file path=xl/comments10.xml><?xml version="1.0" encoding="utf-8"?>
<comments xmlns="http://schemas.openxmlformats.org/spreadsheetml/2006/main">
  <authors/>
  <commentList/>
</comments>
</file>

<file path=xl/comments11.xml><?xml version="1.0" encoding="utf-8"?>
<comments xmlns="http://schemas.openxmlformats.org/spreadsheetml/2006/main">
  <authors/>
  <commentList/>
</comments>
</file>

<file path=xl/comments12.xml><?xml version="1.0" encoding="utf-8"?>
<comments xmlns="http://schemas.openxmlformats.org/spreadsheetml/2006/main">
  <authors/>
  <commentList/>
</comments>
</file>

<file path=xl/comments13.xml><?xml version="1.0" encoding="utf-8"?>
<comments xmlns="http://schemas.openxmlformats.org/spreadsheetml/2006/main">
  <authors/>
  <commentList/>
</comments>
</file>

<file path=xl/comments14.xml><?xml version="1.0" encoding="utf-8"?>
<comments xmlns="http://schemas.openxmlformats.org/spreadsheetml/2006/main">
  <authors/>
  <commentList/>
</comments>
</file>

<file path=xl/comments15.xml><?xml version="1.0" encoding="utf-8"?>
<comments xmlns="http://schemas.openxmlformats.org/spreadsheetml/2006/main">
  <authors/>
  <commentList/>
</comments>
</file>

<file path=xl/comments16.xml><?xml version="1.0" encoding="utf-8"?>
<comments xmlns="http://schemas.openxmlformats.org/spreadsheetml/2006/main">
  <authors/>
  <commentList/>
</comments>
</file>

<file path=xl/comments17.xml><?xml version="1.0" encoding="utf-8"?>
<comments xmlns="http://schemas.openxmlformats.org/spreadsheetml/2006/main">
  <authors/>
  <commentList/>
</comments>
</file>

<file path=xl/comments18.xml><?xml version="1.0" encoding="utf-8"?>
<comments xmlns="http://schemas.openxmlformats.org/spreadsheetml/2006/main">
  <authors/>
  <commentList/>
</comments>
</file>

<file path=xl/comments19.xml><?xml version="1.0" encoding="utf-8"?>
<comments xmlns="http://schemas.openxmlformats.org/spreadsheetml/2006/main">
  <authors/>
  <commentList/>
</comments>
</file>

<file path=xl/comments2.xml><?xml version="1.0" encoding="utf-8"?>
<comments xmlns="http://schemas.openxmlformats.org/spreadsheetml/2006/main">
  <authors/>
  <commentList/>
</comments>
</file>

<file path=xl/comments20.xml><?xml version="1.0" encoding="utf-8"?>
<comments xmlns="http://schemas.openxmlformats.org/spreadsheetml/2006/main">
  <authors/>
  <commentList/>
</comments>
</file>

<file path=xl/comments21.xml><?xml version="1.0" encoding="utf-8"?>
<comments xmlns="http://schemas.openxmlformats.org/spreadsheetml/2006/main">
  <authors/>
  <commentList/>
</comments>
</file>

<file path=xl/comments22.xml><?xml version="1.0" encoding="utf-8"?>
<comments xmlns="http://schemas.openxmlformats.org/spreadsheetml/2006/main">
  <authors/>
  <commentList/>
</comments>
</file>

<file path=xl/comments23.xml><?xml version="1.0" encoding="utf-8"?>
<comments xmlns="http://schemas.openxmlformats.org/spreadsheetml/2006/main">
  <authors/>
  <commentList/>
</comments>
</file>

<file path=xl/comments24.xml><?xml version="1.0" encoding="utf-8"?>
<comments xmlns="http://schemas.openxmlformats.org/spreadsheetml/2006/main">
  <authors/>
  <commentList/>
</comments>
</file>

<file path=xl/comments25.xml><?xml version="1.0" encoding="utf-8"?>
<comments xmlns="http://schemas.openxmlformats.org/spreadsheetml/2006/main">
  <authors/>
  <commentList/>
</comments>
</file>

<file path=xl/comments26.xml><?xml version="1.0" encoding="utf-8"?>
<comments xmlns="http://schemas.openxmlformats.org/spreadsheetml/2006/main">
  <authors/>
  <commentList/>
</comments>
</file>

<file path=xl/comments27.xml><?xml version="1.0" encoding="utf-8"?>
<comments xmlns="http://schemas.openxmlformats.org/spreadsheetml/2006/main">
  <authors/>
  <commentList/>
</comments>
</file>

<file path=xl/comments3.xml><?xml version="1.0" encoding="utf-8"?>
<comments xmlns="http://schemas.openxmlformats.org/spreadsheetml/2006/main">
  <authors/>
  <commentList/>
</comments>
</file>

<file path=xl/comments4.xml><?xml version="1.0" encoding="utf-8"?>
<comments xmlns="http://schemas.openxmlformats.org/spreadsheetml/2006/main">
  <authors/>
  <commentList/>
</comments>
</file>

<file path=xl/comments5.xml><?xml version="1.0" encoding="utf-8"?>
<comments xmlns="http://schemas.openxmlformats.org/spreadsheetml/2006/main">
  <authors/>
  <commentList/>
</comments>
</file>

<file path=xl/comments6.xml><?xml version="1.0" encoding="utf-8"?>
<comments xmlns="http://schemas.openxmlformats.org/spreadsheetml/2006/main">
  <authors/>
  <commentList/>
</comments>
</file>

<file path=xl/comments7.xml><?xml version="1.0" encoding="utf-8"?>
<comments xmlns="http://schemas.openxmlformats.org/spreadsheetml/2006/main">
  <authors/>
  <commentList/>
</comments>
</file>

<file path=xl/comments8.xml><?xml version="1.0" encoding="utf-8"?>
<comments xmlns="http://schemas.openxmlformats.org/spreadsheetml/2006/main">
  <authors/>
  <commentList/>
</comments>
</file>

<file path=xl/comments9.xml><?xml version="1.0" encoding="utf-8"?>
<comments xmlns="http://schemas.openxmlformats.org/spreadsheetml/2006/main">
  <authors/>
  <commentList/>
</comments>
</file>

<file path=xl/sharedStrings.xml><?xml version="1.0" encoding="utf-8"?>
<sst xmlns="http://schemas.openxmlformats.org/spreadsheetml/2006/main" count="3961" uniqueCount="770">
  <si>
    <t>DSA</t>
  </si>
  <si>
    <t>Eligibles
April, 2021 - March, 2022</t>
  </si>
  <si>
    <t>% Authorized
April, 2021 - March, 2022</t>
  </si>
  <si>
    <t>% Change From
April, 2020 - March, 2021</t>
  </si>
  <si>
    <t>% Authorized
April, 2020 - March, 2021</t>
  </si>
  <si>
    <t>% Authorized
2021</t>
  </si>
  <si>
    <t>% Authorized
2020</t>
  </si>
  <si>
    <t>% Authorized
2019</t>
  </si>
  <si>
    <t>% Authorized
2018</t>
  </si>
  <si>
    <t>% Authorized
2017</t>
  </si>
  <si>
    <t>% Authorized
2016</t>
  </si>
  <si>
    <t>% Authorized
2015</t>
  </si>
  <si>
    <t>% Authorized
2014</t>
  </si>
  <si>
    <t>% Authorized
2013</t>
  </si>
  <si>
    <t>% Authorized
2012</t>
  </si>
  <si>
    <t>% Authorized
2011</t>
  </si>
  <si>
    <t>% Authorized
2010</t>
  </si>
  <si>
    <t>% Authorized
2009</t>
  </si>
  <si>
    <t>% Authorized
2008</t>
  </si>
  <si>
    <t>% Authorized
2007</t>
  </si>
  <si>
    <t>% Authorized
2006</t>
  </si>
  <si>
    <t>% Authorized
2005</t>
  </si>
  <si>
    <t>% Authorized
2004</t>
  </si>
  <si>
    <t>% Authorized
2003</t>
  </si>
  <si>
    <t>WIUW</t>
  </si>
  <si>
    <t>ORUO</t>
  </si>
  <si>
    <t>IAOP</t>
  </si>
  <si>
    <t>KYDA</t>
  </si>
  <si>
    <t>CASD</t>
  </si>
  <si>
    <t>PRLL</t>
  </si>
  <si>
    <t>FLWC</t>
  </si>
  <si>
    <t>PATF</t>
  </si>
  <si>
    <t>NVLV</t>
  </si>
  <si>
    <t>INOP</t>
  </si>
  <si>
    <t>MWOB</t>
  </si>
  <si>
    <t>TNDS</t>
  </si>
  <si>
    <t>OKOP</t>
  </si>
  <si>
    <t>UTOP</t>
  </si>
  <si>
    <t>AROR</t>
  </si>
  <si>
    <t>FLUF</t>
  </si>
  <si>
    <t>CORS</t>
  </si>
  <si>
    <t>OHLB</t>
  </si>
  <si>
    <t>TXSB</t>
  </si>
  <si>
    <t>OHLC</t>
  </si>
  <si>
    <t>NCCM</t>
  </si>
  <si>
    <t>LAOP</t>
  </si>
  <si>
    <t>NEOR</t>
  </si>
  <si>
    <t>NMOP</t>
  </si>
  <si>
    <t>ALOB</t>
  </si>
  <si>
    <t>OHLP</t>
  </si>
  <si>
    <t>WALC</t>
  </si>
  <si>
    <t>MOMA</t>
  </si>
  <si>
    <t>OHOV</t>
  </si>
  <si>
    <t>PADV</t>
  </si>
  <si>
    <t>MIOP</t>
  </si>
  <si>
    <t>MAOB</t>
  </si>
  <si>
    <t>NYAP</t>
  </si>
  <si>
    <t>TXSA</t>
  </si>
  <si>
    <t>AZOB</t>
  </si>
  <si>
    <t>TNMS</t>
  </si>
  <si>
    <t>CADN</t>
  </si>
  <si>
    <t>NCNC</t>
  </si>
  <si>
    <t>FLFH</t>
  </si>
  <si>
    <t>CAGS</t>
  </si>
  <si>
    <t>ILIP</t>
  </si>
  <si>
    <t>MNOP</t>
  </si>
  <si>
    <t>NYFL</t>
  </si>
  <si>
    <t>CAOP</t>
  </si>
  <si>
    <t>VATB</t>
  </si>
  <si>
    <t>TXGC</t>
  </si>
  <si>
    <t>GALL</t>
  </si>
  <si>
    <t>NYRT</t>
  </si>
  <si>
    <t>WIDN</t>
  </si>
  <si>
    <t>NJTO</t>
  </si>
  <si>
    <t>MDPC</t>
  </si>
  <si>
    <t>SCOP</t>
  </si>
  <si>
    <t>FLMP</t>
  </si>
  <si>
    <t>NYWN</t>
  </si>
  <si>
    <t>HIOP</t>
  </si>
  <si>
    <t>MSOP</t>
  </si>
  <si>
    <t>DCTC</t>
  </si>
  <si>
    <t>CTOP</t>
  </si>
  <si>
    <t xml:space="preserve"> </t>
  </si>
  <si>
    <t/>
  </si>
  <si>
    <t>12 Month Trend-Authorization Rate</t>
  </si>
  <si>
    <t>Authorization Rate
April, 2021 - March, 2022</t>
  </si>
  <si>
    <t>Trending Down/
Significant</t>
  </si>
  <si>
    <t>Stable/
Trending Down</t>
  </si>
  <si>
    <t>Stable/
Trending Up</t>
  </si>
  <si>
    <t>Trending Up/
Significant</t>
  </si>
  <si>
    <t>80% +</t>
  </si>
  <si>
    <t>70%-&lt;80%</t>
  </si>
  <si>
    <t>60%-&lt;70%</t>
  </si>
  <si>
    <t>&lt;60%</t>
  </si>
  <si>
    <t>Donors From Eligibles
April, 2021 - March, 2022</t>
  </si>
  <si>
    <t>Conversion of Eligibles
April, 2021 - March, 2022</t>
  </si>
  <si>
    <t>% Change
From April, 2020 - March, 2021</t>
  </si>
  <si>
    <t>Conversion of Eligibles
April, 2020 - March, 2021</t>
  </si>
  <si>
    <t>Conversion of Eligibles
2021</t>
  </si>
  <si>
    <t>Conversion of Eligibles
2020</t>
  </si>
  <si>
    <t>Conversion of Eligibles
2019</t>
  </si>
  <si>
    <t>Conversion of Eligibles
2018</t>
  </si>
  <si>
    <t>Conversion of Eligibles
2017</t>
  </si>
  <si>
    <t>Conversion of Eligibles
2016</t>
  </si>
  <si>
    <t>Conversion of Eligibles
2015</t>
  </si>
  <si>
    <t>Conversion of Eligibles
2014</t>
  </si>
  <si>
    <t>Conversion of Eligibles
2013</t>
  </si>
  <si>
    <t>Conversion of Eligibles
2012</t>
  </si>
  <si>
    <t>Conversion of Eligibles
2011</t>
  </si>
  <si>
    <t>Conversion of Eligibles
2010</t>
  </si>
  <si>
    <t>Conversion of Eligibles
2009</t>
  </si>
  <si>
    <t>Conversion of Eligibles
2008</t>
  </si>
  <si>
    <t>Conversion of Eligibles
2007</t>
  </si>
  <si>
    <t>Conversion of Eligibles
2006</t>
  </si>
  <si>
    <t>Conversion of Eligibles
2005</t>
  </si>
  <si>
    <t>Conversion of Eligibles
2004</t>
  </si>
  <si>
    <t>Conversion of Eligibles
2003</t>
  </si>
  <si>
    <t>12 Month Trend-Conversion of Eligibles</t>
  </si>
  <si>
    <t>Conversion of
Eligibles April, 2021 - March, 2022</t>
  </si>
  <si>
    <t>75% +</t>
  </si>
  <si>
    <t>65%-&lt;75%</t>
  </si>
  <si>
    <t>55%-&lt;65%</t>
  </si>
  <si>
    <t>&lt;55%</t>
  </si>
  <si>
    <t>Eligible Donors
April, 2021 - March, 2022</t>
  </si>
  <si>
    <t>Beyond Eligible Donors
April, 2021 - March, 2022</t>
  </si>
  <si>
    <t>Collaborative Conversion Rate
April, 2021 - March, 2022</t>
  </si>
  <si>
    <t>Collaborative
Conversion Rate
April, 2020 - March, 2021</t>
  </si>
  <si>
    <t>Collaborative
Conversion Rate
2021</t>
  </si>
  <si>
    <t>Collaborative
Conversion Rate
2020</t>
  </si>
  <si>
    <t>Collaborative
Conversion Rate
2019</t>
  </si>
  <si>
    <t>Collaborative
Conversion Rate
2018</t>
  </si>
  <si>
    <t>Collaborative
Conversion Rate
2017</t>
  </si>
  <si>
    <t>Collaborative
Conversion Rate
2016</t>
  </si>
  <si>
    <t>Collaborative
Conversion Rate
2015</t>
  </si>
  <si>
    <t>Collaborative
Conversion Rate
2014</t>
  </si>
  <si>
    <t>Collaborative
Conversion Rate
2013</t>
  </si>
  <si>
    <t>Collaborative
Conversion Rate
2012</t>
  </si>
  <si>
    <t>Collaborative
Conversion Rate
2011</t>
  </si>
  <si>
    <t>Collaborative
Conversion Rate
2010</t>
  </si>
  <si>
    <t>Collaborative
Conversion Rate
2009</t>
  </si>
  <si>
    <t>Collaborative
Conversion Rate
2008</t>
  </si>
  <si>
    <t>Collaborative
Conversion Rate
2007</t>
  </si>
  <si>
    <t>Collaborative
Conversion Rate
2006</t>
  </si>
  <si>
    <t>Collaborative
Conversion Rate
2005</t>
  </si>
  <si>
    <t>Collaborative
Conversion Rate
2004</t>
  </si>
  <si>
    <t>Collaborative
Conversion Rate
2003</t>
  </si>
  <si>
    <t>12 Month Trend-Collaborative Conversion Rate</t>
  </si>
  <si>
    <t>Collaborative Conversion
Rate April, 2021 - March, 2022</t>
  </si>
  <si>
    <t>Donors Recovered
April, 2021 - March, 2022</t>
  </si>
  <si>
    <t>Organs Transplanted
Per Donor
April, 2021 - March, 2022</t>
  </si>
  <si>
    <t>Organs Transplanted
Per Donor
April, 2020 - March, 2021</t>
  </si>
  <si>
    <t>Organs Transplanted
Per Donor 2021</t>
  </si>
  <si>
    <t>Organs Transplanted
Per Donor 2020</t>
  </si>
  <si>
    <t>Organs Transplanted
Per Donor 2019</t>
  </si>
  <si>
    <t>Organs Transplanted
Per Donor 2018</t>
  </si>
  <si>
    <t>Organs Transplanted
Per Donor 2017</t>
  </si>
  <si>
    <t>Organs Transplanted
Per Donor 2016</t>
  </si>
  <si>
    <t>Organs Transplanted
Per Donor 2015</t>
  </si>
  <si>
    <t>Organs Transplanted
Per Donor 2014</t>
  </si>
  <si>
    <t>Organs Transplanted
Per Donor 2013</t>
  </si>
  <si>
    <t>Organs Transplanted
Per Donor 2012</t>
  </si>
  <si>
    <t>Organs Transplanted
Per Donor 2011</t>
  </si>
  <si>
    <t>Organs Transplanted
Per Donor 2010</t>
  </si>
  <si>
    <t>Organs Transplanted
Per Donor 2009</t>
  </si>
  <si>
    <t>Organs Transplanted
Per Donor 2008</t>
  </si>
  <si>
    <t>Organs Transplanted
Per Donor 2007</t>
  </si>
  <si>
    <t>Organs Transplanted
Per Donor 2006</t>
  </si>
  <si>
    <t>Organs Transplanted
Per Donor 2005</t>
  </si>
  <si>
    <t>Organs Transplanted
Per Donor 2004</t>
  </si>
  <si>
    <t>Organs Transplanted
Per Donor 2003</t>
  </si>
  <si>
    <t>12 Month Trend-Overall OTPD</t>
  </si>
  <si>
    <t>OTPD
April, 2021 - March, 2022</t>
  </si>
  <si>
    <t>3.75+</t>
  </si>
  <si>
    <t>3.5-&lt;3.75</t>
  </si>
  <si>
    <t>3.25-&lt;3.5</t>
  </si>
  <si>
    <t>3.0-&lt;3.25</t>
  </si>
  <si>
    <t>&lt; 3.0</t>
  </si>
  <si>
    <t>DCD Donors
Recovered
April, 2021 - March, 2022</t>
  </si>
  <si>
    <t>DCD Organs Transplanted
Per Donor
April, 2021 - March, 2022</t>
  </si>
  <si>
    <t>DCD Organs Transplanted
Per Donor
April, 2020 - March, 2021</t>
  </si>
  <si>
    <t>DCD Organs Transplanted
Per Donor 2021</t>
  </si>
  <si>
    <t>DCD Organs Transplanted
Per Donor 2020</t>
  </si>
  <si>
    <t>DCD Organs Transplanted
Per Donor 2019</t>
  </si>
  <si>
    <t>DCD Organs Transplanted
Per Donor 2018</t>
  </si>
  <si>
    <t>DCD Organs Transplanted
Per Donor 2017</t>
  </si>
  <si>
    <t>DCD Organs Transplanted
Per Donor 2016</t>
  </si>
  <si>
    <t>DCD Organs Transplanted
Per Donor 2015</t>
  </si>
  <si>
    <t>DCD Organs Transplanted
Per Donor 2014</t>
  </si>
  <si>
    <t>DCD Organs Transplanted
Per Donor 2013</t>
  </si>
  <si>
    <t>DCD Organs Transplanted
Per Donor 2012</t>
  </si>
  <si>
    <t>DCD Organs Transplanted
Per Donor 2011</t>
  </si>
  <si>
    <t>DCD Organs Transplanted
Per Donor 2010</t>
  </si>
  <si>
    <t>DCD Organs Transplanted
Per Donor 2009</t>
  </si>
  <si>
    <t>DCD Organs Transplanted
Per Donor 2008</t>
  </si>
  <si>
    <t>DCD Organs Transplanted
Per Donor 2007</t>
  </si>
  <si>
    <t>DCD Organs Transplanted
Per Donor 2006</t>
  </si>
  <si>
    <t>DCD Organs Transplanted
Per Donor 2005</t>
  </si>
  <si>
    <t>DCD Organs Transplanted
Per Donor 2004</t>
  </si>
  <si>
    <t>DCD Organs Transplanted
Per Donor 2003</t>
  </si>
  <si>
    <t>12 Month Trend-DCD OTPD</t>
  </si>
  <si>
    <t>DCD OTPD
April, 2021 - March, 2022</t>
  </si>
  <si>
    <t>2.75+</t>
  </si>
  <si>
    <t>2.5-&lt;2.75</t>
  </si>
  <si>
    <t>2.25-&lt;2.5</t>
  </si>
  <si>
    <t>2.0-&lt;2.25</t>
  </si>
  <si>
    <t>&lt; 2.0</t>
  </si>
  <si>
    <t>ECD Recovered
April, 2021 - March, 2022</t>
  </si>
  <si>
    <t>ECD Organs Transplanted
Per Donor
April, 2021 - March, 2022</t>
  </si>
  <si>
    <t>ECD Organs Transplanted
Per Donor
April, 2020 - March, 2021</t>
  </si>
  <si>
    <t>ECD Organs Transplanted
Per Donor 2021</t>
  </si>
  <si>
    <t>ECD Organs Transplanted
Per Donor 2020</t>
  </si>
  <si>
    <t>ECD Organs Transplanted
Per Donor 2019</t>
  </si>
  <si>
    <t>ECD Organs Transplanted
Per Donor 2018</t>
  </si>
  <si>
    <t>ECD Organs Transplanted
Per Donor 2017</t>
  </si>
  <si>
    <t>ECD Organs Transplanted
Per Donor 2016</t>
  </si>
  <si>
    <t>ECD Organs Transplanted
Per Donor 2015</t>
  </si>
  <si>
    <t>ECD Organs Transplanted
Per Donor 2014</t>
  </si>
  <si>
    <t>ECD Organs Transplanted
Per Donor 2013</t>
  </si>
  <si>
    <t>ECD Organs Transplanted
Per Donor 2012</t>
  </si>
  <si>
    <t>ECD Organs Transplanted
Per Donor 2011</t>
  </si>
  <si>
    <t>ECD Organs Transplanted
Per Donor 2010</t>
  </si>
  <si>
    <t>ECD Organs Transplanted
Per Donor 2009</t>
  </si>
  <si>
    <t>ECD Organs Transplanted
Per Donor 2008</t>
  </si>
  <si>
    <t>ECD Organs Transplanted
Per Donor 2007</t>
  </si>
  <si>
    <t>ECD Organs Transplanted
Per Donor 2006</t>
  </si>
  <si>
    <t>ECD Organs Transplanted
Per Donor 2005</t>
  </si>
  <si>
    <t>ECD Organs Transplanted
Per Donor 2004</t>
  </si>
  <si>
    <t>ECD Organs Transplanted
Per Donor 2003</t>
  </si>
  <si>
    <t>12 Month Trend-ECD OTPD</t>
  </si>
  <si>
    <t>ECD OTPD
April, 2021 - March, 2022</t>
  </si>
  <si>
    <t>2.5+</t>
  </si>
  <si>
    <t>1.75-&lt;2.0</t>
  </si>
  <si>
    <t>&lt; 1.75</t>
  </si>
  <si>
    <t>SCD Recovered
April, 2021 - March, 2022</t>
  </si>
  <si>
    <t>SCD Organs Transplanted
Per Donor
April, 2021 - March, 2022</t>
  </si>
  <si>
    <t>SCD Organs Transplanted
Per Donor
April, 2020 - March, 2021</t>
  </si>
  <si>
    <t>SCD Organs Transplanted
Per Donor 2021</t>
  </si>
  <si>
    <t>SCD Organs Transplanted
Per Donor 2020</t>
  </si>
  <si>
    <t>SCD Organs Transplanted
Per Donor 2019</t>
  </si>
  <si>
    <t>SCD Organs Transplanted
Per Donor 2018</t>
  </si>
  <si>
    <t>SCD Organs Transplanted
Per Donor 2017</t>
  </si>
  <si>
    <t>SCD Organs Transplanted
Per Donor 2016</t>
  </si>
  <si>
    <t>SCD Organs Transplanted
Per Donor 2015</t>
  </si>
  <si>
    <t>SCD Organs Transplanted
Per Donor 2014</t>
  </si>
  <si>
    <t>SCD Organs Transplanted
Per Donor 2013</t>
  </si>
  <si>
    <t>SCD Organs Transplanted
Per Donor 2012</t>
  </si>
  <si>
    <t>SCD Organs Transplanted
Per Donor 2011</t>
  </si>
  <si>
    <t>SCD Organs Transplanted
Per Donor 2010</t>
  </si>
  <si>
    <t>SCD Organs Transplanted
Per Donor 2009</t>
  </si>
  <si>
    <t>SCD Organs Transplanted
Per Donor 2008</t>
  </si>
  <si>
    <t>SCD Organs Transplanted
Per Donor 2007</t>
  </si>
  <si>
    <t>SCD Organs Transplanted
Per Donor 2006</t>
  </si>
  <si>
    <t>SCD Organs Transplanted
Per Donor 2005</t>
  </si>
  <si>
    <t>SCD Organs Transplanted
Per Donor 2004</t>
  </si>
  <si>
    <t>SCD Organs Transplanted
Per Donor 2003</t>
  </si>
  <si>
    <t>12 Month Trend-SCD OTPD</t>
  </si>
  <si>
    <t>SCD OTPD
April, 2021 - March, 2022</t>
  </si>
  <si>
    <t>4.3+</t>
  </si>
  <si>
    <t>3.75-&lt;4.3</t>
  </si>
  <si>
    <t>&lt; 3.25</t>
  </si>
  <si>
    <t>DCD Recovered
April, 2021 - March, 2022</t>
  </si>
  <si>
    <t>Percent of Donors
From DCDs
April, 2021 - March, 2022</t>
  </si>
  <si>
    <t>Percent of Donors
From DCDs
April, 2020 - March, 2021</t>
  </si>
  <si>
    <t>Percent of Donors
From DCDs 2021</t>
  </si>
  <si>
    <t>Percent of Donors
From DCDs 2020</t>
  </si>
  <si>
    <t>Percent of Donors
From DCDs 2019</t>
  </si>
  <si>
    <t>Percent of Donors
From DCDs 2018</t>
  </si>
  <si>
    <t>Percent of Donors
From DCDs 2017</t>
  </si>
  <si>
    <t>Percent of Donors
From DCDs 2016</t>
  </si>
  <si>
    <t>Percent of Donors
From DCDs 2015</t>
  </si>
  <si>
    <t>Percent of Donors
From DCDs 2014</t>
  </si>
  <si>
    <t>Percent of Donors
From DCDs 2013</t>
  </si>
  <si>
    <t>Percent of Donors
From DCDs 2012</t>
  </si>
  <si>
    <t>Percent of Donors
From DCDs 2011</t>
  </si>
  <si>
    <t>Percent of Donors
From DCDs 2010</t>
  </si>
  <si>
    <t>Percent of Donors
From DCDs 2009</t>
  </si>
  <si>
    <t>Percent of Donors
From DCDs 2008</t>
  </si>
  <si>
    <t>Percent of Donors
From DCDs 2007</t>
  </si>
  <si>
    <t>Percent of Donors
From DCDs 2006</t>
  </si>
  <si>
    <t>Percent of Donors
From DCDs 2005</t>
  </si>
  <si>
    <t>Percent of Donors
From DCDs 2004</t>
  </si>
  <si>
    <t>Percent of Donors
From DCDs 2003</t>
  </si>
  <si>
    <t>12 Month Trend-Percent DCD</t>
  </si>
  <si>
    <t>Percent DCD
April, 2021 - March, 2022</t>
  </si>
  <si>
    <t>10% +</t>
  </si>
  <si>
    <t>7%-&lt;10%</t>
  </si>
  <si>
    <t>5%--&lt;7%</t>
  </si>
  <si>
    <t>2%-&lt;5%</t>
  </si>
  <si>
    <t>&lt; 2%</t>
  </si>
  <si>
    <t>Organs Transplanted
April, 2021 - March, 2022</t>
  </si>
  <si>
    <t>Organs Transplanted
April, 2020 - March, 2021</t>
  </si>
  <si>
    <t>Organs Transplanted
2021</t>
  </si>
  <si>
    <t>Organs Transplanted
2020</t>
  </si>
  <si>
    <t>Organs Transplanted
2019</t>
  </si>
  <si>
    <t>Organs Transplanted
2018</t>
  </si>
  <si>
    <t>Organs Transplanted
2017</t>
  </si>
  <si>
    <t>Organs Transplanted
2016</t>
  </si>
  <si>
    <t>Organs Transplanted
2015</t>
  </si>
  <si>
    <t>Organs Transplanted
2014</t>
  </si>
  <si>
    <t>Organs Transplanted
2013</t>
  </si>
  <si>
    <t>Organs Transplanted
2012</t>
  </si>
  <si>
    <t>Organs Transplanted
2011</t>
  </si>
  <si>
    <t>Organs Transplanted
2010</t>
  </si>
  <si>
    <t>Organs Transplanted
2009</t>
  </si>
  <si>
    <t>Organs Transplanted
2008</t>
  </si>
  <si>
    <t>Organs Transplanted
2007</t>
  </si>
  <si>
    <t>Organs Transplanted
2006</t>
  </si>
  <si>
    <t>Organs Transplanted
2005</t>
  </si>
  <si>
    <t>Organs Transplanted
2004</t>
  </si>
  <si>
    <t>Organs Transplanted
2003</t>
  </si>
  <si>
    <t>US</t>
  </si>
  <si>
    <t>12 Month Trend-Organs Transplanted</t>
  </si>
  <si>
    <t>All DSAs</t>
  </si>
  <si>
    <t>Conversion
Rate Eligible Deaths
April, 2021 - March, 2022</t>
  </si>
  <si>
    <t>Collaborative
Conversion Rate
April, 2021 - March, 2022</t>
  </si>
  <si>
    <t>Authorization Rate
Eligible Deaths
April, 2021 - March, 2022</t>
  </si>
  <si>
    <t>Overall OTPD
April, 2021 - March, 2022</t>
  </si>
  <si>
    <t>Conversion
Rate Eligible Deaths
January, 2022 - March, 2022</t>
  </si>
  <si>
    <t>Collaborative
Conversion Rate
January, 2022 - March, 2022</t>
  </si>
  <si>
    <t>Authorization Rate
Eligible Deaths
January, 2022 - March, 2022</t>
  </si>
  <si>
    <t>Overall OTPD
January, 2022 - March, 2022</t>
  </si>
  <si>
    <t>SCD OTPD
January, 2022 - March, 2022</t>
  </si>
  <si>
    <t>ECD OTPD
January, 2022 - March, 2022</t>
  </si>
  <si>
    <t>DCD OTPD
January, 2022 - March, 2022</t>
  </si>
  <si>
    <t>Percent of Donors
From DCDs
January, 2022 - March, 2022</t>
  </si>
  <si>
    <t>Organs Transplanted
January, 2022 - March, 2022</t>
  </si>
  <si>
    <t>Authorization Rate Eligible Deaths</t>
  </si>
  <si>
    <t>Conversion Rate Eligible Deaths</t>
  </si>
  <si>
    <t>Collaborative Conversion Rate</t>
  </si>
  <si>
    <t>Percent DCD</t>
  </si>
  <si>
    <t>Overall OTPD</t>
  </si>
  <si>
    <t>ECD OTPD</t>
  </si>
  <si>
    <t>SCD OTPD</t>
  </si>
  <si>
    <t>DCD OTPD</t>
  </si>
  <si>
    <t>Organs Transplanted</t>
  </si>
  <si>
    <t>Month</t>
  </si>
  <si>
    <t>12 Month
Trend</t>
  </si>
  <si>
    <t>Monthly Progress</t>
  </si>
  <si>
    <t>Stable/Trending Down</t>
  </si>
  <si>
    <t>Stable/Trending Up</t>
  </si>
  <si>
    <t>TU/Significant</t>
  </si>
  <si>
    <t>TD/Significant</t>
  </si>
  <si>
    <t>APR21</t>
  </si>
  <si>
    <t>MAY21</t>
  </si>
  <si>
    <t>JUN21</t>
  </si>
  <si>
    <t>JUL21</t>
  </si>
  <si>
    <t>AUG21</t>
  </si>
  <si>
    <t>SEP21</t>
  </si>
  <si>
    <t>OCT21</t>
  </si>
  <si>
    <t>NOV21</t>
  </si>
  <si>
    <t>DEC21</t>
  </si>
  <si>
    <t>JAN22</t>
  </si>
  <si>
    <t>FEB22</t>
  </si>
  <si>
    <t>MAR22</t>
  </si>
  <si>
    <t>Hearts TPD
April, 2021 - March, 2022</t>
  </si>
  <si>
    <t>Livers TPD
April, 2021 - March, 2022</t>
  </si>
  <si>
    <t>Lungs TPD
April, 2021 - March, 2022</t>
  </si>
  <si>
    <t>Kidneys TPD
April, 2021 - March, 2022</t>
  </si>
  <si>
    <t>Pancreata TPD
April, 2021 - March, 2022</t>
  </si>
  <si>
    <t>Intestine TPD
April, 2021 - March, 2022</t>
  </si>
  <si>
    <t>Eligibles
April, 2020 - March, 2021</t>
  </si>
  <si>
    <t>Eligibles
2021</t>
  </si>
  <si>
    <t>Eligibles
2020</t>
  </si>
  <si>
    <t>Eligibles
2019</t>
  </si>
  <si>
    <t>Eligibles
2018</t>
  </si>
  <si>
    <t>Eligibles
2017</t>
  </si>
  <si>
    <t>Eligibles
2016</t>
  </si>
  <si>
    <t>Eligibles
2015</t>
  </si>
  <si>
    <t>Eligibles
2014</t>
  </si>
  <si>
    <t>Eligibles
2013</t>
  </si>
  <si>
    <t>Eligibles
2012</t>
  </si>
  <si>
    <t>Eligibles
2011</t>
  </si>
  <si>
    <t>Eligibles
2010</t>
  </si>
  <si>
    <t>Eligibles
2009</t>
  </si>
  <si>
    <t>Eligibles
2008</t>
  </si>
  <si>
    <t>Eligibles
2007</t>
  </si>
  <si>
    <t>Eligibles
2006</t>
  </si>
  <si>
    <t>Eligibles
2005</t>
  </si>
  <si>
    <t>Eligibles
2004</t>
  </si>
  <si>
    <t>Eligibles
2003</t>
  </si>
  <si>
    <t>Total Donors
Recovered
April, 2021 March, 2022</t>
  </si>
  <si>
    <t>Total Donors
April, 2020 - March, 2021</t>
  </si>
  <si>
    <t>Total Donors
2021</t>
  </si>
  <si>
    <t>Total Donors
2020</t>
  </si>
  <si>
    <t>Total Donors
2019</t>
  </si>
  <si>
    <t>Total Donors
2018</t>
  </si>
  <si>
    <t>Total Donors
2017</t>
  </si>
  <si>
    <t>Total Donors
2016</t>
  </si>
  <si>
    <t>Total Donors
2015</t>
  </si>
  <si>
    <t>Total Donors
2014</t>
  </si>
  <si>
    <t>Total Donors
2013</t>
  </si>
  <si>
    <t>Total Donors
2012</t>
  </si>
  <si>
    <t>Total Donors
2011</t>
  </si>
  <si>
    <t>Total Donors
2010</t>
  </si>
  <si>
    <t>Total Donors
2009</t>
  </si>
  <si>
    <t>Total Donors
2008</t>
  </si>
  <si>
    <t>Total Donors
2007</t>
  </si>
  <si>
    <t>Total Donors
2006</t>
  </si>
  <si>
    <t>Total Donors
2005</t>
  </si>
  <si>
    <t>Total Donors
2004</t>
  </si>
  <si>
    <t>Total Donors
2003</t>
  </si>
  <si>
    <t>Beyond Eligible
Donors Recovered
April, 2021 - March, 2022</t>
  </si>
  <si>
    <t>% Change From 
April, 2020 - March, 2021</t>
  </si>
  <si>
    <t>Beyond Eligible
Donors Recovered
April, 2020 - March, 2021</t>
  </si>
  <si>
    <t>Beyond Eligible
Donors Recovered
2021</t>
  </si>
  <si>
    <t>Beyond Eligible
Donors Recovered
2020</t>
  </si>
  <si>
    <t>Beyond Eligible
Donors Recovered
2019</t>
  </si>
  <si>
    <t>Beyond Eligible
Donors Recovered
2018</t>
  </si>
  <si>
    <t>Beyond Eligible
Donors Recovered
2017</t>
  </si>
  <si>
    <t>Beyond Eligible
Donors Recovered
2016</t>
  </si>
  <si>
    <t>Beyond Eligible
Donors Recovered
2015</t>
  </si>
  <si>
    <t>Beyond Eligible
Donors Recovered
2014</t>
  </si>
  <si>
    <t>Beyond Eligible
Donors Recovered
2013</t>
  </si>
  <si>
    <t>Beyond Eligible
Donors Recovered
2012</t>
  </si>
  <si>
    <t>Beyond Eligible
Donors Recovered
2011</t>
  </si>
  <si>
    <t>Beyond Eligible
Donors Recovered
2010</t>
  </si>
  <si>
    <t>Beyond Eligible
Donors Recovered
2009</t>
  </si>
  <si>
    <t>Beyond Eligible
Donors Recovered
2008</t>
  </si>
  <si>
    <t>Beyond Eligible
Donors Recovered
2007</t>
  </si>
  <si>
    <t>Beyond Eligible
Donors Recovered
2006</t>
  </si>
  <si>
    <t>Beyond Eligible
Donors Recovered
2005</t>
  </si>
  <si>
    <t>Beyond Eligible
Donors Recovered
2004</t>
  </si>
  <si>
    <t>Beyond Eligible
Donors Recovered
2003</t>
  </si>
  <si>
    <t>Percent of Donors
From SCDs
April, 2021 - March, 2022</t>
  </si>
  <si>
    <t>Percent of Donors
From SCDs
April, 2020 - March, 2021</t>
  </si>
  <si>
    <t>Percent of Donors
From SCDs 2021</t>
  </si>
  <si>
    <t>Percent of Donors
From SCDs 2020</t>
  </si>
  <si>
    <t>Percent of Donors
From SCDs 2019</t>
  </si>
  <si>
    <t>Percent of Donors
From SCDs 2018</t>
  </si>
  <si>
    <t>Percent of Donors
From SCDs 2017</t>
  </si>
  <si>
    <t>Percent of Donors
From SCDs 2016</t>
  </si>
  <si>
    <t>Percent of Donors
From SCDs 2015</t>
  </si>
  <si>
    <t>Percent of Donors
From SCDs 2014</t>
  </si>
  <si>
    <t>Percent of Donors
From SCDs 2013</t>
  </si>
  <si>
    <t>Percent of Donors
From SCDs 2012</t>
  </si>
  <si>
    <t>Percent of Donors
From SCDs 2011</t>
  </si>
  <si>
    <t>Percent of Donors
From SCDs 2010</t>
  </si>
  <si>
    <t>Percent of Donors
From SCDs 2009</t>
  </si>
  <si>
    <t>Percent of Donors
From SCDs 2008</t>
  </si>
  <si>
    <t>Percent of Donors
From SCDs 2007</t>
  </si>
  <si>
    <t>Percent of Donors
From SCDs 2006</t>
  </si>
  <si>
    <t>Percent of Donors
From SCDs 2005</t>
  </si>
  <si>
    <t>Percent of Donors
From SCDs 2004</t>
  </si>
  <si>
    <t>Percent of Donors
From SCDs 2003</t>
  </si>
  <si>
    <t>Percent of Donors
From ECDs
April, 2021 - March, 2022</t>
  </si>
  <si>
    <t>Percent of Donors
From ECDs
April, 2020 - March, 2021</t>
  </si>
  <si>
    <t>Percent of Donors
From ECDs 2021</t>
  </si>
  <si>
    <t>Percent of Donors
From ECDs 2020</t>
  </si>
  <si>
    <t>Percent of Donors
From ECDs 2019</t>
  </si>
  <si>
    <t>Percent of Donors
From ECDs 2018</t>
  </si>
  <si>
    <t>Percent of Donors
From ECDs 2017</t>
  </si>
  <si>
    <t>Percent of Donors
From ECDs 2016</t>
  </si>
  <si>
    <t>Percent of Donors
From ECDs 2015</t>
  </si>
  <si>
    <t>Percent of Donors
From ECDs 2014</t>
  </si>
  <si>
    <t>Percent of Donors
From ECDs 2013</t>
  </si>
  <si>
    <t>Percent of Donors
From ECDs 2012</t>
  </si>
  <si>
    <t>Percent of Donors
From ECDs 2011</t>
  </si>
  <si>
    <t>Percent of Donors
From ECDs 2010</t>
  </si>
  <si>
    <t>Percent of Donors
From ECDs 2009</t>
  </si>
  <si>
    <t>Percent of Donors
From ECDs 2008</t>
  </si>
  <si>
    <t>Percent of Donors
From ECDs 2007</t>
  </si>
  <si>
    <t>Percent of Donors
From ECDs 2006</t>
  </si>
  <si>
    <t>Percent of Donors
From ECDs 2005</t>
  </si>
  <si>
    <t>Percent of Donors
From ECDs 2004</t>
  </si>
  <si>
    <t>Percent of Donors
From ECDs 2003</t>
  </si>
  <si>
    <t>Month/Year</t>
  </si>
  <si>
    <t>Eligibles</t>
  </si>
  <si>
    <t>Eligible Donors
Recovered</t>
  </si>
  <si>
    <t>Authorization
Rate</t>
  </si>
  <si>
    <t>Conversion
Rate</t>
  </si>
  <si>
    <t>Organs
Transplanted</t>
  </si>
  <si>
    <t>Organs
Transplanted
Per Donor</t>
  </si>
  <si>
    <t>DCD Donors
Recovered</t>
  </si>
  <si>
    <t>Beyond Eligible
Donors
Recovered</t>
  </si>
  <si>
    <t>Percent
DCD</t>
  </si>
  <si>
    <t>Non-DCD Donors
Recovered</t>
  </si>
  <si>
    <t>SCD Donors
Recovered</t>
  </si>
  <si>
    <t>ECD Donors
Recovered</t>
  </si>
  <si>
    <t>Organs
Transplanted
Per DCD Donor</t>
  </si>
  <si>
    <t>Organs
Transplanted
Per Non-DCD Donor</t>
  </si>
  <si>
    <t>Organs
Transplanted
Per ECD Donor</t>
  </si>
  <si>
    <t>Organs
Transplanted
Per SCD Donor</t>
  </si>
  <si>
    <t>Collaborative Conversion
Rate</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</si>
  <si>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</si>
  <si>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</si>
  <si>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</si>
  <si>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</si>
  <si>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</si>
  <si>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</si>
  <si>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</si>
  <si>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</si>
  <si>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</si>
  <si>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</si>
  <si>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</si>
  <si>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</si>
  <si>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</si>
  <si>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</si>
  <si>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</si>
  <si>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</si>
  <si>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</si>
  <si>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</si>
  <si>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</si>
  <si>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</si>
  <si>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</si>
  <si>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</si>
  <si>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</si>
  <si>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</si>
  <si>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</si>
  <si>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</si>
  <si>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</si>
  <si>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</si>
  <si>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</si>
  <si>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</si>
  <si>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</si>
  <si>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</si>
  <si>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</si>
  <si>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</si>
  <si>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</si>
  <si>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</si>
  <si>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</si>
  <si>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</si>
  <si>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</si>
  <si>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</si>
  <si>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</si>
  <si>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</si>
  <si>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</si>
  <si>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</si>
  <si>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</si>
  <si>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</si>
  <si>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</si>
  <si>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</si>
  <si>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</si>
  <si>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</si>
  <si>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</si>
  <si>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</si>
  <si>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</si>
  <si>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</si>
  <si>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</si>
  <si>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</si>
  <si>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</si>
  <si>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</si>
  <si>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</si>
  <si>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</si>
  <si>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</si>
  <si>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</si>
  <si>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</si>
  <si>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</si>
  <si>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</si>
  <si>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</si>
  <si>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</si>
  <si>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</si>
  <si>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</si>
  <si>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</si>
  <si>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</si>
  <si>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</si>
  <si>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</si>
  <si>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</si>
  <si>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</si>
  <si>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</si>
  <si>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</si>
  <si>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</si>
  <si>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</si>
  <si>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</si>
  <si>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</si>
  <si>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</si>
  <si>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</si>
  <si>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</si>
  <si>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</si>
  <si>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</si>
  <si>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</si>
  <si>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</si>
  <si>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</si>
  <si>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</si>
  <si>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</si>
  <si>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</si>
  <si>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</si>
  <si>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</si>
  <si>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</si>
  <si>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</si>
  <si>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</si>
  <si>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</si>
  <si>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</si>
  <si>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</si>
  <si>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</si>
  <si>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</si>
  <si>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</si>
  <si>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</si>
  <si>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</si>
  <si>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</si>
  <si>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</si>
  <si>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</si>
  <si>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</si>
  <si>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</si>
  <si>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</si>
  <si>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</si>
  <si>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</si>
  <si>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</si>
  <si>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</si>
  <si>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</si>
  <si>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</si>
  <si>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</si>
  <si>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</si>
  <si>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</si>
  <si>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</si>
  <si>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</si>
  <si>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</si>
  <si>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</si>
  <si>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</si>
  <si>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</si>
  <si>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</si>
  <si>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</si>
  <si>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</si>
  <si>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</si>
  <si>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</si>
  <si>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</si>
  <si>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</si>
  <si>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</si>
  <si>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</si>
  <si>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</si>
  <si>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</si>
  <si>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</si>
  <si>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</si>
  <si>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</si>
  <si>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</si>
  <si>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</si>
  <si>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</si>
  <si>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</si>
  <si>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</si>
  <si>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</si>
  <si>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</si>
  <si>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APR14</t>
  </si>
  <si>
    <t>MAY14</t>
  </si>
  <si>
    <t>JUN14</t>
  </si>
  <si>
    <t>JUL14</t>
  </si>
  <si>
    <t>AUG14</t>
  </si>
  <si>
    <t>SEP14</t>
  </si>
  <si>
    <t>OCT14</t>
  </si>
  <si>
    <t>NOV14</t>
  </si>
  <si>
    <t>DEC14</t>
  </si>
  <si>
    <t>JAN15</t>
  </si>
  <si>
    <t>FEB15</t>
  </si>
  <si>
    <t>MAR15</t>
  </si>
  <si>
    <t>APR15</t>
  </si>
  <si>
    <t>MAY15</t>
  </si>
  <si>
    <t>JUN15</t>
  </si>
  <si>
    <t>JUL15</t>
  </si>
  <si>
    <t>AUG15</t>
  </si>
  <si>
    <t>SEP15</t>
  </si>
  <si>
    <t>OCT15</t>
  </si>
  <si>
    <t>NOV15</t>
  </si>
  <si>
    <t>DEC15</t>
  </si>
  <si>
    <t>JAN16</t>
  </si>
  <si>
    <t>FEB16</t>
  </si>
  <si>
    <t>MAR16</t>
  </si>
  <si>
    <t>APR16</t>
  </si>
  <si>
    <t>MAY16</t>
  </si>
  <si>
    <t>JUN16</t>
  </si>
  <si>
    <t>JUL16</t>
  </si>
  <si>
    <t>AUG16</t>
  </si>
  <si>
    <t>SEP16</t>
  </si>
  <si>
    <t>OCT16</t>
  </si>
  <si>
    <t>NOV16</t>
  </si>
  <si>
    <t>DEC16</t>
  </si>
  <si>
    <t>JAN17</t>
  </si>
  <si>
    <t>FEB17</t>
  </si>
  <si>
    <t>MAR17</t>
  </si>
  <si>
    <t>APR17</t>
  </si>
  <si>
    <t>MAY17</t>
  </si>
  <si>
    <t>JUN17</t>
  </si>
  <si>
    <t>JUL17</t>
  </si>
  <si>
    <t>AUG17</t>
  </si>
  <si>
    <t>SEP17</t>
  </si>
  <si>
    <t>OCT17</t>
  </si>
  <si>
    <t>NOV17</t>
  </si>
  <si>
    <t>DEC17</t>
  </si>
  <si>
    <t>JAN18</t>
  </si>
  <si>
    <t>FEB18</t>
  </si>
  <si>
    <t>MAR18</t>
  </si>
  <si>
    <t>APR18</t>
  </si>
  <si>
    <t>MAY18</t>
  </si>
  <si>
    <t>JUN18</t>
  </si>
  <si>
    <t>JUL18</t>
  </si>
  <si>
    <t>AUG18</t>
  </si>
  <si>
    <t>SEP18</t>
  </si>
  <si>
    <t>OCT18</t>
  </si>
  <si>
    <t>NOV18</t>
  </si>
  <si>
    <t>DEC18</t>
  </si>
  <si>
    <t>JAN19</t>
  </si>
  <si>
    <t>FEB19</t>
  </si>
  <si>
    <t>MAR19</t>
  </si>
  <si>
    <t>APR19</t>
  </si>
  <si>
    <t>MAY19</t>
  </si>
  <si>
    <t>JUN19</t>
  </si>
  <si>
    <t>JUL19</t>
  </si>
  <si>
    <t>AUG19</t>
  </si>
  <si>
    <t>SEP19</t>
  </si>
  <si>
    <t>OCT19</t>
  </si>
  <si>
    <t>NOV19</t>
  </si>
  <si>
    <t>DEC19</t>
  </si>
  <si>
    <t>JAN20</t>
  </si>
  <si>
    <t>FEB20</t>
  </si>
  <si>
    <t>MAR20</t>
  </si>
  <si>
    <t>APR20</t>
  </si>
  <si>
    <t>MAY20</t>
  </si>
  <si>
    <t>JUN20</t>
  </si>
  <si>
    <t>JUL20</t>
  </si>
  <si>
    <t>AUG20</t>
  </si>
  <si>
    <t>SEP20</t>
  </si>
  <si>
    <t>OCT20</t>
  </si>
  <si>
    <t>NOV20</t>
  </si>
  <si>
    <t>DEC20</t>
  </si>
  <si>
    <t>JAN21</t>
  </si>
  <si>
    <t>FEB21</t>
  </si>
  <si>
    <t>MAR21</t>
  </si>
  <si>
    <t>measure</t>
  </si>
  <si>
    <t>mean</t>
  </si>
  <si>
    <t>median</t>
  </si>
  <si>
    <t>min</t>
  </si>
  <si>
    <t>max</t>
  </si>
  <si>
    <t>period</t>
  </si>
  <si>
    <t>Eligibles Reported</t>
  </si>
  <si>
    <t>Total Donors Recovered</t>
  </si>
  <si>
    <t>Total Organs Transplanted</t>
  </si>
  <si>
    <t>Authorization Rate</t>
  </si>
  <si>
    <t>Conversion of Eligibles</t>
  </si>
  <si>
    <t>Organs Transplanted Per Donor</t>
  </si>
  <si>
    <t>DCD Organs Transplanted Per Donor</t>
  </si>
  <si>
    <t>ECD Organs Transplanted Per Donor</t>
  </si>
  <si>
    <t>SCD Organs Transplanted Per Donor</t>
  </si>
  <si>
    <t>Percent of Donors From SCDs</t>
  </si>
  <si>
    <t>Percent of Donors From ECDs</t>
  </si>
  <si>
    <t>April, 2021-March, 2022</t>
  </si>
  <si>
    <t>Data for period:</t>
  </si>
  <si>
    <r>
      <t xml:space="preserve">DTCP Measures </t>
    </r>
    <r>
      <rPr>
        <b/>
        <i/>
        <sz val="10"/>
        <color indexed="43"/>
        <rFont val="Arial"/>
        <family val="2"/>
      </rPr>
      <t>(click to see DSA data</t>
    </r>
    <r>
      <rPr>
        <b/>
        <sz val="10"/>
        <color indexed="43"/>
        <rFont val="Arial"/>
        <family val="2"/>
      </rPr>
      <t>)</t>
    </r>
  </si>
  <si>
    <t>Scorecard</t>
  </si>
  <si>
    <t>Graph</t>
  </si>
  <si>
    <t>National Summary</t>
  </si>
  <si>
    <t>National Year-To-Date</t>
  </si>
  <si>
    <t>National</t>
  </si>
  <si>
    <t>Region</t>
  </si>
  <si>
    <t>By Month</t>
  </si>
  <si>
    <t>Comparison</t>
  </si>
  <si>
    <t>Overall Organs Transplanted Per Donor</t>
  </si>
  <si>
    <t>Distribution Across DSAs</t>
  </si>
  <si>
    <r>
      <t xml:space="preserve">Additional Data </t>
    </r>
    <r>
      <rPr>
        <b/>
        <i/>
        <sz val="10"/>
        <color indexed="43"/>
        <rFont val="Arial"/>
        <family val="2"/>
      </rPr>
      <t>(click to see DSA data</t>
    </r>
    <r>
      <rPr>
        <b/>
        <sz val="10"/>
        <color indexed="43"/>
        <rFont val="Arial"/>
        <family val="2"/>
      </rPr>
      <t>)</t>
    </r>
  </si>
  <si>
    <t>Mean</t>
  </si>
  <si>
    <t>Median</t>
  </si>
  <si>
    <t>Minimum</t>
  </si>
  <si>
    <t>Maximum</t>
  </si>
  <si>
    <t>Individual Organs Transplanted Per Donor</t>
  </si>
  <si>
    <t>Documentation</t>
  </si>
  <si>
    <t>Home</t>
  </si>
  <si>
    <t xml:space="preserve">   </t>
  </si>
  <si>
    <t>Version 2.1</t>
  </si>
  <si>
    <r>
      <t xml:space="preserve">Statistical Calculations (Scorecards):   </t>
    </r>
    <r>
      <rPr>
        <sz val="10"/>
        <rFont val="Arial"/>
        <family val="2"/>
      </rPr>
      <t>The OPO and Regional Scorecards apply a linear regression model to the most recent twelve months of data for each measure.  Data are normalized to a 30-day month prior to fitting the regression model. These results are then used to determine if that measure is trending up/significant, stable/trending up, stable/trending down, or trending down/significant.  The definitions of each of these four groups are given in the section below.  A p-value of 0.10 was used in the calculations to define statistical significance.</t>
    </r>
  </si>
  <si>
    <t>Definitions:</t>
  </si>
  <si>
    <r>
      <t>Trending Up/Significant</t>
    </r>
    <r>
      <rPr>
        <sz val="11"/>
        <color theme="1"/>
        <rFont val="Calibri"/>
        <family val="2"/>
        <scheme val="minor"/>
      </rPr>
      <t xml:space="preserve"> indicates the slope of the line from the linear regression model is positive with a p-value &lt; 0.10.</t>
    </r>
  </si>
  <si>
    <r>
      <t>Stable/Trending Up</t>
    </r>
    <r>
      <rPr>
        <sz val="11"/>
        <color theme="1"/>
        <rFont val="Calibri"/>
        <family val="2"/>
        <scheme val="minor"/>
      </rPr>
      <t xml:space="preserve"> indicates the slope of the line from the linear regression model is positive with a p-value &gt; 0.10.</t>
    </r>
  </si>
  <si>
    <r>
      <t>Stable/Trending Down</t>
    </r>
    <r>
      <rPr>
        <sz val="11"/>
        <color theme="1"/>
        <rFont val="Calibri"/>
        <family val="2"/>
        <scheme val="minor"/>
      </rPr>
      <t xml:space="preserve"> indicates the slope of the line from the linear regression model is negative with a p-value &gt; 0.10.</t>
    </r>
  </si>
  <si>
    <r>
      <t>Trending Down/Significant</t>
    </r>
    <r>
      <rPr>
        <sz val="11"/>
        <color theme="1"/>
        <rFont val="Calibri"/>
        <family val="2"/>
        <scheme val="minor"/>
      </rPr>
      <t xml:space="preserve"> indicates the slope of the line from the linear regression model is negative with a p-value &lt; 0.10.</t>
    </r>
  </si>
  <si>
    <r>
      <t>Authorization Rate</t>
    </r>
    <r>
      <rPr>
        <sz val="11"/>
        <color theme="1"/>
        <rFont val="Calibri"/>
        <family val="2"/>
        <scheme val="minor"/>
      </rPr>
      <t xml:space="preserve"> is based on the authorization rate for donor hospital specific eligibles and is reported by the OPOs to the OPTN on a monthly basis.  It only includes non-DCD potential donors less than 71 years of age without specific disqualifying conditions (positive serology, etc.).</t>
    </r>
  </si>
  <si>
    <r>
      <t>Organs Transplanted Per Donor</t>
    </r>
    <r>
      <rPr>
        <sz val="11"/>
        <color theme="1"/>
        <rFont val="Calibri"/>
        <family val="2"/>
        <scheme val="minor"/>
      </rPr>
      <t xml:space="preserve"> is the average number of solid organs transplanted per donor recovered. </t>
    </r>
  </si>
  <si>
    <r>
      <t>DCD</t>
    </r>
    <r>
      <rPr>
        <sz val="11"/>
        <color theme="1"/>
        <rFont val="Calibri"/>
        <family val="2"/>
        <scheme val="minor"/>
      </rPr>
      <t xml:space="preserve"> refers to Donation After Cardiac Death donors, as opposed to deceased donors meeting brain death criteria.</t>
    </r>
  </si>
  <si>
    <r>
      <t>SCD</t>
    </r>
    <r>
      <rPr>
        <sz val="11"/>
        <color theme="1"/>
        <rFont val="Calibri"/>
        <family val="2"/>
        <scheme val="minor"/>
      </rPr>
      <t xml:space="preserve"> refers to Standard Criteria Donors.  These are all deceased donors not meeting DCD or ECD criteria.</t>
    </r>
  </si>
  <si>
    <r>
      <t>ECD</t>
    </r>
    <r>
      <rPr>
        <sz val="11"/>
        <color theme="1"/>
        <rFont val="Calibri"/>
        <family val="2"/>
        <scheme val="minor"/>
      </rPr>
      <t xml:space="preserve"> donors are defined for kidney allocation as those donors 60 years of age or over and those donors 50-59 with at least two of the following three conditions:  creatinine greater than 1.5, CVA as the cause of death, or a donor history of hypertension.</t>
    </r>
  </si>
  <si>
    <r>
      <t>Conversion of Eligible Deaths is</t>
    </r>
    <r>
      <rPr>
        <sz val="10"/>
        <rFont val="Arial"/>
        <family val="2"/>
      </rPr>
      <t xml:space="preserve"> the number of actual donors recovered that meet the eligible death criteria divided by the number of reported eligible deaths.  This calculation excludes donors from non-eligible deaths.  For the purpose of this report, prior to January, 2008,  eligible donors were simply defined as brain dead and 70 years old and younger.  Since 2008, the eligible deaths and donors are defined based on data provided on the Death Notification Referral data submitted by the OPO. </t>
    </r>
  </si>
  <si>
    <r>
      <t>Statistical projections</t>
    </r>
    <r>
      <rPr>
        <sz val="11"/>
        <color theme="1"/>
        <rFont val="Calibri"/>
        <family val="2"/>
        <scheme val="minor"/>
      </rPr>
      <t xml:space="preserve"> for 2006 were based on data from 1/1/2002 to 3/31/2006. Robust regression models utilizing linear and seasonal components of trend were developed for estimating the number of non-DCD donors, the number of DCD donors, organs transpl</t>
    </r>
  </si>
  <si>
    <r>
      <t xml:space="preserve">Collaborative Conversion Rate </t>
    </r>
    <r>
      <rPr>
        <sz val="10"/>
        <rFont val="Arial"/>
        <family val="2"/>
      </rPr>
      <t>is the same as conversion of eligible deaths but with actual donors recovered that are beyond eligible criteria added to both the numerator and denominator of the calculation.</t>
    </r>
  </si>
  <si>
    <t>Based on OPTN data as of June 17, 2022.</t>
  </si>
  <si>
    <t>Includes data from January, 2002-March,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</si>
</sst>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8" formatCode="##0.0"/>
    <numFmt numFmtId="169" formatCode="\ bb\o\rde\r\c\o\l\o\r:bb\l\a\c\k"/>
    <numFmt numFmtId="170" formatCode="###.#0"/>
    <numFmt numFmtId="171" formatCode="##0.00"/>
    <numFmt numFmtId="172" formatCode="###"/>
    <numFmt numFmtId="173" formatCode="##0"/>
    <numFmt numFmtId="174" formatCode="#####.0"/>
    <numFmt numFmtId="175" formatCode="0.0"/>
    <numFmt numFmtId="178" formatCode="0.0%"/>
  </numFmts>
  <fonts count="4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ont>
    <font>
      <sz val="12"/>
      <color indexed="8"/>
      <name val="Calibri"/>
      <family val="2"/>
      <scheme val="minor"/>
    </font>
    <font>
      <sz val="10"/>
      <name val="Arial"/>
      <family val="2"/>
    </font>
    <font>
      <sz val="24"/>
      <color indexed="13"/>
      <name val="Arial"/>
      <family val="2"/>
    </font>
    <font>
      <sz val="14"/>
      <color indexed="43"/>
      <name val="Arial"/>
      <family val="2"/>
    </font>
    <font>
      <sz val="10"/>
      <color indexed="43"/>
      <name val="Arial"/>
      <family val="2"/>
    </font>
    <font>
      <b/>
      <sz val="12"/>
      <color indexed="43"/>
      <name val="Arial"/>
      <family val="2"/>
    </font>
    <font>
      <b/>
      <i/>
      <sz val="10"/>
      <color indexed="43"/>
      <name val="Arial"/>
      <family val="2"/>
    </font>
    <font>
      <b/>
      <sz val="10"/>
      <color indexed="43"/>
      <name val="Arial"/>
      <family val="2"/>
    </font>
    <font>
      <b/>
      <sz val="11"/>
      <color indexed="43"/>
      <name val="Arial"/>
      <family val="2"/>
    </font>
    <font>
      <u/>
      <sz val="10"/>
      <color indexed="12"/>
      <name val="Arial"/>
      <family val="2"/>
    </font>
    <font>
      <u/>
      <sz val="11"/>
      <color indexed="12"/>
      <name val="Arial"/>
      <family val="2"/>
    </font>
    <font>
      <sz val="11"/>
      <color indexed="12"/>
      <name val="Arial"/>
      <family val="2"/>
    </font>
    <font>
      <sz val="14"/>
      <color indexed="13"/>
      <name val="Arial"/>
      <family val="2"/>
    </font>
    <font>
      <sz val="12"/>
      <color indexed="8"/>
      <name val="Arial"/>
      <family val="2"/>
    </font>
    <font>
      <sz val="11"/>
      <name val="Arial"/>
      <family val="2"/>
    </font>
    <font>
      <u/>
      <sz val="14"/>
      <color indexed="12"/>
      <name val="Arial"/>
      <family val="2"/>
    </font>
    <font>
      <i/>
      <sz val="12"/>
      <color indexed="60"/>
      <name val="Arial"/>
      <family val="2"/>
    </font>
    <font>
      <i/>
      <sz val="10"/>
      <name val="Arial"/>
      <family val="2"/>
    </font>
    <font>
      <sz val="14"/>
      <color indexed="41"/>
      <name val="Arial"/>
      <family val="2"/>
    </font>
    <font>
      <sz val="12"/>
      <color indexed="60"/>
      <name val="Arial"/>
      <family val="2"/>
    </font>
    <font>
      <b/>
      <u/>
      <sz val="11"/>
      <color indexed="12"/>
      <name val="Arial"/>
      <family val="2"/>
    </font>
    <font>
      <b/>
      <sz val="10"/>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rgb="FF00CC00"/>
        <bgColor indexed="64"/>
      </patternFill>
    </fill>
    <fill>
      <patternFill patternType="solid">
        <fgColor rgb="FF87CEEB"/>
        <bgColor indexed="64"/>
      </patternFill>
    </fill>
    <fill>
      <patternFill patternType="solid">
        <fgColor rgb="FFFFFF00"/>
        <bgColor indexed="64"/>
      </patternFill>
    </fill>
    <fill>
      <patternFill patternType="solid">
        <fgColor rgb="FFFF6347"/>
        <bgColor indexed="64"/>
      </patternFill>
    </fill>
    <fill>
      <patternFill patternType="solid">
        <fgColor rgb="FFFFD700"/>
        <bgColor indexed="64"/>
      </patternFill>
    </fill>
    <fill>
      <patternFill patternType="solid">
        <fgColor indexed="22"/>
        <bgColor indexed="64"/>
      </patternFill>
    </fill>
    <fill>
      <patternFill patternType="solid">
        <fgColor indexed="55"/>
        <bgColor indexed="64"/>
      </patternFill>
    </fill>
    <fill>
      <patternFill patternType="solid">
        <fgColor theme="0" tint="-0.49998474074526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0" fillId="0" borderId="0"/>
    <xf numFmtId="0" fontId="28" fillId="0" borderId="0" applyNumberFormat="0" applyFill="0" applyBorder="0" applyAlignment="0" applyProtection="0">
      <alignment vertical="top"/>
      <protection locked="0"/>
    </xf>
  </cellStyleXfs>
  <cellXfs count="121">
    <xf numFmtId="0" fontId="0" fillId="0" borderId="0" xfId="0"/>
    <xf numFmtId="0" fontId="0" fillId="33" borderId="0" xfId="0" applyNumberFormat="1" applyFont="1" applyFill="1" applyBorder="1" applyAlignment="1" applyProtection="1"/>
    <xf numFmtId="0" fontId="18" fillId="0" borderId="10" xfId="0" applyNumberFormat="1" applyFont="1" applyFill="1" applyBorder="1" applyAlignment="1" applyProtection="1">
      <alignment horizontal="center" wrapText="1"/>
    </xf>
    <xf numFmtId="168" fontId="18" fillId="0" borderId="10" xfId="0" applyNumberFormat="1" applyFont="1" applyFill="1" applyBorder="1" applyAlignment="1" applyProtection="1">
      <alignment horizontal="center" wrapText="1"/>
    </xf>
    <xf numFmtId="168" fontId="18" fillId="34" borderId="10" xfId="0" applyNumberFormat="1" applyFont="1" applyFill="1" applyBorder="1" applyAlignment="1" applyProtection="1">
      <alignment horizontal="center" wrapText="1"/>
    </xf>
    <xf numFmtId="0" fontId="18" fillId="0" borderId="10"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right" wrapText="1"/>
    </xf>
    <xf numFmtId="168" fontId="0" fillId="35" borderId="10" xfId="0" applyNumberFormat="1" applyFont="1" applyFill="1" applyBorder="1" applyAlignment="1" applyProtection="1">
      <alignment horizontal="right" wrapText="1"/>
    </xf>
    <xf numFmtId="168" fontId="0" fillId="34" borderId="10" xfId="0" applyNumberFormat="1" applyFont="1" applyFill="1" applyBorder="1" applyAlignment="1" applyProtection="1">
      <alignment horizontal="right" wrapText="1"/>
    </xf>
    <xf numFmtId="168" fontId="0" fillId="36" borderId="10" xfId="0" applyNumberFormat="1" applyFont="1" applyFill="1" applyBorder="1" applyAlignment="1" applyProtection="1">
      <alignment horizontal="right" wrapText="1"/>
    </xf>
    <xf numFmtId="168" fontId="0" fillId="37" borderId="10" xfId="0" applyNumberFormat="1" applyFont="1" applyFill="1" applyBorder="1" applyAlignment="1" applyProtection="1">
      <alignment horizontal="right" wrapText="1"/>
    </xf>
    <xf numFmtId="168" fontId="0" fillId="38" borderId="10" xfId="0" applyNumberFormat="1" applyFont="1" applyFill="1" applyBorder="1" applyAlignment="1" applyProtection="1">
      <alignment horizontal="right" wrapText="1"/>
    </xf>
    <xf numFmtId="0" fontId="0" fillId="0" borderId="10" xfId="0" applyNumberFormat="1" applyFont="1" applyFill="1" applyBorder="1" applyAlignment="1" applyProtection="1">
      <alignment horizontal="right"/>
    </xf>
    <xf numFmtId="168" fontId="0" fillId="34" borderId="10" xfId="0" applyNumberFormat="1" applyFont="1" applyFill="1" applyBorder="1" applyAlignment="1" applyProtection="1">
      <alignment horizontal="right"/>
    </xf>
    <xf numFmtId="169" fontId="18" fillId="0" borderId="10" xfId="0" applyNumberFormat="1" applyFont="1" applyFill="1" applyBorder="1" applyAlignment="1" applyProtection="1">
      <alignment horizontal="center" wrapText="1"/>
    </xf>
    <xf numFmtId="169" fontId="18" fillId="0" borderId="11" xfId="0" applyNumberFormat="1" applyFont="1" applyFill="1" applyBorder="1" applyAlignment="1" applyProtection="1">
      <alignment horizontal="center" wrapText="1"/>
    </xf>
    <xf numFmtId="169" fontId="18" fillId="0" borderId="12" xfId="0" applyNumberFormat="1" applyFont="1" applyFill="1" applyBorder="1" applyAlignment="1" applyProtection="1">
      <alignment horizontal="center" wrapText="1"/>
    </xf>
    <xf numFmtId="169" fontId="18" fillId="0" borderId="13" xfId="0" applyNumberFormat="1" applyFont="1" applyFill="1" applyBorder="1" applyAlignment="1" applyProtection="1">
      <alignment horizontal="center" wrapText="1"/>
    </xf>
    <xf numFmtId="0" fontId="18" fillId="35"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center" wrapText="1"/>
    </xf>
    <xf numFmtId="0" fontId="18" fillId="36" borderId="10" xfId="0" applyNumberFormat="1" applyFont="1" applyFill="1" applyBorder="1" applyAlignment="1" applyProtection="1">
      <alignment horizontal="center" wrapText="1"/>
    </xf>
    <xf numFmtId="0" fontId="18" fillId="37" borderId="10" xfId="0" applyNumberFormat="1" applyFont="1" applyFill="1" applyBorder="1" applyAlignment="1" applyProtection="1">
      <alignment horizontal="center" wrapText="1"/>
    </xf>
    <xf numFmtId="0" fontId="18" fillId="38" borderId="10" xfId="0" applyNumberFormat="1" applyFont="1" applyFill="1" applyBorder="1" applyAlignment="1" applyProtection="1">
      <alignment horizontal="center" wrapText="1"/>
    </xf>
    <xf numFmtId="170" fontId="18" fillId="0" borderId="10" xfId="0" applyNumberFormat="1" applyFont="1" applyFill="1" applyBorder="1" applyAlignment="1" applyProtection="1">
      <alignment horizontal="center" wrapText="1"/>
    </xf>
    <xf numFmtId="170" fontId="18" fillId="34" borderId="10" xfId="0" applyNumberFormat="1" applyFont="1" applyFill="1" applyBorder="1" applyAlignment="1" applyProtection="1">
      <alignment horizontal="center" wrapText="1"/>
    </xf>
    <xf numFmtId="171" fontId="18" fillId="34" borderId="10" xfId="0" applyNumberFormat="1" applyFont="1" applyFill="1" applyBorder="1" applyAlignment="1" applyProtection="1">
      <alignment horizontal="center" wrapText="1"/>
    </xf>
    <xf numFmtId="170" fontId="0" fillId="39" borderId="10" xfId="0" applyNumberFormat="1" applyFont="1" applyFill="1" applyBorder="1" applyAlignment="1" applyProtection="1">
      <alignment horizontal="right" wrapText="1"/>
    </xf>
    <xf numFmtId="170" fontId="0" fillId="34" borderId="10" xfId="0" applyNumberFormat="1" applyFont="1" applyFill="1" applyBorder="1" applyAlignment="1" applyProtection="1">
      <alignment horizontal="right" wrapText="1"/>
    </xf>
    <xf numFmtId="171" fontId="0" fillId="34" borderId="10" xfId="0" applyNumberFormat="1" applyFont="1" applyFill="1" applyBorder="1" applyAlignment="1" applyProtection="1">
      <alignment horizontal="right" wrapText="1"/>
    </xf>
    <xf numFmtId="170" fontId="0" fillId="38" borderId="10" xfId="0" applyNumberFormat="1" applyFont="1" applyFill="1" applyBorder="1" applyAlignment="1" applyProtection="1">
      <alignment horizontal="right" wrapText="1"/>
    </xf>
    <xf numFmtId="0" fontId="18" fillId="39" borderId="10" xfId="0" applyNumberFormat="1" applyFont="1" applyFill="1" applyBorder="1" applyAlignment="1" applyProtection="1">
      <alignment horizontal="center" wrapText="1"/>
    </xf>
    <xf numFmtId="170" fontId="0" fillId="37" borderId="10" xfId="0" applyNumberFormat="1" applyFont="1" applyFill="1" applyBorder="1" applyAlignment="1" applyProtection="1">
      <alignment horizontal="right" wrapText="1"/>
    </xf>
    <xf numFmtId="171" fontId="0" fillId="34" borderId="10" xfId="0" applyNumberFormat="1" applyFont="1" applyFill="1" applyBorder="1" applyAlignment="1" applyProtection="1">
      <alignment horizontal="right"/>
    </xf>
    <xf numFmtId="170" fontId="0" fillId="0" borderId="10" xfId="0" applyNumberFormat="1" applyFont="1" applyFill="1" applyBorder="1" applyAlignment="1" applyProtection="1">
      <alignment horizontal="right"/>
    </xf>
    <xf numFmtId="170" fontId="0" fillId="34" borderId="10" xfId="0" applyNumberFormat="1" applyFont="1" applyFill="1" applyBorder="1" applyAlignment="1" applyProtection="1">
      <alignment horizontal="right"/>
    </xf>
    <xf numFmtId="171" fontId="18" fillId="0" borderId="10" xfId="0" applyNumberFormat="1" applyFont="1" applyFill="1" applyBorder="1" applyAlignment="1" applyProtection="1">
      <alignment horizontal="center" wrapText="1"/>
    </xf>
    <xf numFmtId="171" fontId="0" fillId="35" borderId="10" xfId="0" applyNumberFormat="1" applyFont="1" applyFill="1" applyBorder="1" applyAlignment="1" applyProtection="1">
      <alignment horizontal="right" wrapText="1"/>
    </xf>
    <xf numFmtId="171" fontId="0" fillId="36" borderId="10" xfId="0" applyNumberFormat="1" applyFont="1" applyFill="1" applyBorder="1" applyAlignment="1" applyProtection="1">
      <alignment horizontal="right" wrapText="1"/>
    </xf>
    <xf numFmtId="171" fontId="0" fillId="37" borderId="10" xfId="0" applyNumberFormat="1" applyFont="1" applyFill="1" applyBorder="1" applyAlignment="1" applyProtection="1">
      <alignment horizontal="right" wrapText="1"/>
    </xf>
    <xf numFmtId="171" fontId="0" fillId="39" borderId="10" xfId="0" applyNumberFormat="1" applyFont="1" applyFill="1" applyBorder="1" applyAlignment="1" applyProtection="1">
      <alignment horizontal="right" wrapText="1"/>
    </xf>
    <xf numFmtId="171" fontId="0" fillId="38" borderId="10" xfId="0" applyNumberFormat="1" applyFont="1" applyFill="1" applyBorder="1" applyAlignment="1" applyProtection="1">
      <alignment horizontal="right" wrapText="1"/>
    </xf>
    <xf numFmtId="168" fontId="0" fillId="0" borderId="10" xfId="0" applyNumberFormat="1" applyFont="1" applyFill="1" applyBorder="1" applyAlignment="1" applyProtection="1">
      <alignment horizontal="right"/>
    </xf>
    <xf numFmtId="172" fontId="18" fillId="0" borderId="10" xfId="0" applyNumberFormat="1" applyFont="1" applyFill="1" applyBorder="1" applyAlignment="1" applyProtection="1">
      <alignment horizontal="center" wrapText="1"/>
    </xf>
    <xf numFmtId="172" fontId="18" fillId="34" borderId="10" xfId="0" applyNumberFormat="1" applyFont="1" applyFill="1" applyBorder="1" applyAlignment="1" applyProtection="1">
      <alignment horizontal="center" wrapText="1"/>
    </xf>
    <xf numFmtId="172" fontId="0" fillId="0" borderId="10" xfId="0" applyNumberFormat="1" applyFont="1" applyFill="1" applyBorder="1" applyAlignment="1" applyProtection="1">
      <alignment horizontal="right" wrapText="1"/>
    </xf>
    <xf numFmtId="172" fontId="0" fillId="34" borderId="10" xfId="0" applyNumberFormat="1" applyFont="1" applyFill="1" applyBorder="1" applyAlignment="1" applyProtection="1">
      <alignment horizontal="right" wrapText="1"/>
    </xf>
    <xf numFmtId="173" fontId="18" fillId="0" borderId="10" xfId="0" applyNumberFormat="1" applyFont="1" applyFill="1" applyBorder="1" applyAlignment="1" applyProtection="1">
      <alignment horizontal="center" wrapText="1"/>
    </xf>
    <xf numFmtId="173" fontId="0" fillId="0" borderId="10" xfId="0" applyNumberFormat="1" applyFont="1" applyFill="1" applyBorder="1" applyAlignment="1" applyProtection="1">
      <alignment horizontal="right" wrapText="1"/>
    </xf>
    <xf numFmtId="171" fontId="0"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wrapText="1"/>
    </xf>
    <xf numFmtId="0" fontId="0" fillId="34" borderId="10" xfId="0" applyNumberFormat="1" applyFont="1" applyFill="1" applyBorder="1" applyAlignment="1" applyProtection="1">
      <alignment horizontal="right"/>
    </xf>
    <xf numFmtId="0" fontId="0" fillId="35" borderId="10" xfId="0" applyNumberFormat="1" applyFont="1" applyFill="1" applyBorder="1" applyAlignment="1" applyProtection="1">
      <alignment horizontal="right" wrapText="1"/>
    </xf>
    <xf numFmtId="168" fontId="0" fillId="0" borderId="10" xfId="0" applyNumberFormat="1" applyFont="1" applyFill="1" applyBorder="1" applyAlignment="1" applyProtection="1">
      <alignment horizontal="right" wrapText="1"/>
    </xf>
    <xf numFmtId="174" fontId="18" fillId="0" borderId="10" xfId="0" applyNumberFormat="1" applyFont="1" applyFill="1" applyBorder="1" applyAlignment="1" applyProtection="1">
      <alignment horizontal="center" wrapText="1"/>
    </xf>
    <xf numFmtId="174" fontId="0" fillId="35" borderId="10" xfId="0" applyNumberFormat="1" applyFont="1" applyFill="1" applyBorder="1" applyAlignment="1" applyProtection="1">
      <alignment horizontal="right" wrapText="1"/>
    </xf>
    <xf numFmtId="174" fontId="0" fillId="37" borderId="10" xfId="0" applyNumberFormat="1" applyFont="1" applyFill="1" applyBorder="1" applyAlignment="1" applyProtection="1">
      <alignment horizontal="right" wrapText="1"/>
    </xf>
    <xf numFmtId="174" fontId="0" fillId="36" borderId="10" xfId="0" applyNumberFormat="1" applyFont="1" applyFill="1" applyBorder="1" applyAlignment="1" applyProtection="1">
      <alignment horizontal="right" wrapText="1"/>
    </xf>
    <xf numFmtId="174" fontId="0" fillId="38" borderId="10" xfId="0" applyNumberFormat="1" applyFont="1" applyFill="1" applyBorder="1" applyAlignment="1" applyProtection="1">
      <alignment horizontal="right" wrapText="1"/>
    </xf>
    <xf numFmtId="174" fontId="0" fillId="34" borderId="10" xfId="0" applyNumberFormat="1" applyFont="1" applyFill="1" applyBorder="1" applyAlignment="1" applyProtection="1">
      <alignment horizontal="right"/>
    </xf>
    <xf numFmtId="0" fontId="20" fillId="40" borderId="0" xfId="42" applyFill="1"/>
    <xf numFmtId="0" fontId="21" fillId="40" borderId="0" xfId="42" applyFont="1" applyFill="1" applyBorder="1" applyAlignment="1">
      <alignment horizontal="center"/>
    </xf>
    <xf numFmtId="0" fontId="21" fillId="40" borderId="0" xfId="42" applyFont="1" applyFill="1" applyBorder="1" applyAlignment="1">
      <alignment horizontal="center"/>
    </xf>
    <xf numFmtId="0" fontId="22" fillId="40" borderId="0" xfId="42" applyFont="1" applyFill="1" applyAlignment="1">
      <alignment horizontal="right"/>
    </xf>
    <xf numFmtId="0" fontId="22" fillId="40" borderId="0" xfId="42" applyFont="1" applyFill="1"/>
    <xf numFmtId="0" fontId="23" fillId="40" borderId="0" xfId="42" applyFont="1" applyFill="1"/>
    <xf numFmtId="0" fontId="24" fillId="40" borderId="14" xfId="42" applyFont="1" applyFill="1" applyBorder="1" applyAlignment="1">
      <alignment horizontal="center"/>
    </xf>
    <xf numFmtId="0" fontId="24" fillId="40" borderId="15" xfId="42" applyFont="1" applyFill="1" applyBorder="1" applyAlignment="1">
      <alignment horizontal="center"/>
    </xf>
    <xf numFmtId="0" fontId="27" fillId="41" borderId="16" xfId="42" applyFont="1" applyFill="1" applyBorder="1" applyAlignment="1">
      <alignment horizontal="center" wrapText="1"/>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4" fillId="40" borderId="0" xfId="42" applyFont="1" applyFill="1" applyBorder="1" applyAlignment="1">
      <alignment horizontal="center"/>
    </xf>
    <xf numFmtId="0" fontId="29" fillId="40" borderId="18" xfId="43" applyFont="1" applyFill="1" applyBorder="1" applyAlignment="1" applyProtection="1"/>
    <xf numFmtId="0" fontId="29" fillId="41" borderId="18" xfId="43" applyFont="1" applyFill="1" applyBorder="1" applyAlignment="1" applyProtection="1">
      <alignment horizontal="center"/>
    </xf>
    <xf numFmtId="0" fontId="30" fillId="41" borderId="18" xfId="42" applyFont="1" applyFill="1" applyBorder="1" applyAlignment="1">
      <alignment horizontal="center" wrapText="1"/>
    </xf>
    <xf numFmtId="0" fontId="30" fillId="40" borderId="18" xfId="42" applyFont="1" applyFill="1" applyBorder="1" applyAlignment="1">
      <alignment horizontal="center"/>
    </xf>
    <xf numFmtId="0" fontId="30" fillId="40" borderId="0" xfId="42" applyFont="1" applyFill="1" applyBorder="1" applyAlignment="1">
      <alignment horizontal="center"/>
    </xf>
    <xf numFmtId="0" fontId="28" fillId="40" borderId="19" xfId="43" applyFill="1" applyBorder="1" applyAlignment="1" applyProtection="1">
      <alignment horizontal="center"/>
    </xf>
    <xf numFmtId="0" fontId="29" fillId="41" borderId="19" xfId="43" applyFont="1" applyFill="1" applyBorder="1" applyAlignment="1" applyProtection="1">
      <alignment horizontal="center"/>
    </xf>
    <xf numFmtId="0" fontId="29" fillId="40" borderId="19" xfId="43" applyFont="1" applyFill="1" applyBorder="1" applyAlignment="1" applyProtection="1">
      <alignment horizontal="center"/>
    </xf>
    <xf numFmtId="0" fontId="29" fillId="40" borderId="19" xfId="43" applyFont="1" applyFill="1" applyBorder="1" applyAlignment="1" applyProtection="1">
      <alignment horizontal="center"/>
    </xf>
    <xf numFmtId="0" fontId="29" fillId="40" borderId="0" xfId="43" applyFont="1" applyFill="1" applyBorder="1" applyAlignment="1" applyProtection="1">
      <alignment horizontal="center"/>
    </xf>
    <xf numFmtId="0" fontId="30" fillId="40" borderId="19" xfId="42" applyFont="1" applyFill="1" applyBorder="1" applyAlignment="1">
      <alignment horizontal="center"/>
    </xf>
    <xf numFmtId="0" fontId="28" fillId="40" borderId="19" xfId="43" applyFill="1" applyBorder="1" applyAlignment="1" applyProtection="1">
      <alignment horizontal="center"/>
    </xf>
    <xf numFmtId="0" fontId="31" fillId="40" borderId="0" xfId="42" applyFont="1" applyFill="1" applyBorder="1" applyAlignment="1"/>
    <xf numFmtId="0" fontId="32" fillId="40" borderId="0" xfId="42" applyFont="1" applyFill="1" applyBorder="1" applyAlignment="1"/>
    <xf numFmtId="0" fontId="24" fillId="40" borderId="20" xfId="42" applyFont="1" applyFill="1" applyBorder="1" applyAlignment="1">
      <alignment horizontal="center"/>
    </xf>
    <xf numFmtId="0" fontId="24" fillId="40" borderId="21" xfId="42" applyFont="1" applyFill="1" applyBorder="1" applyAlignment="1">
      <alignment horizontal="center"/>
    </xf>
    <xf numFmtId="0" fontId="24" fillId="40" borderId="22" xfId="42" applyFont="1" applyFill="1" applyBorder="1" applyAlignment="1">
      <alignment horizontal="center"/>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9" fillId="40" borderId="18" xfId="43" applyFont="1" applyFill="1" applyBorder="1" applyAlignment="1" applyProtection="1">
      <alignment horizontal="center"/>
    </xf>
    <xf numFmtId="175" fontId="33" fillId="40" borderId="18" xfId="42" applyNumberFormat="1" applyFont="1" applyFill="1" applyBorder="1"/>
    <xf numFmtId="175" fontId="20" fillId="40" borderId="0" xfId="42" applyNumberFormat="1" applyFill="1" applyBorder="1"/>
    <xf numFmtId="175" fontId="33" fillId="40" borderId="19" xfId="42" applyNumberFormat="1" applyFont="1" applyFill="1" applyBorder="1"/>
    <xf numFmtId="175" fontId="20" fillId="40" borderId="0" xfId="42" applyNumberFormat="1" applyFill="1"/>
    <xf numFmtId="175" fontId="20" fillId="42" borderId="19" xfId="42" applyNumberFormat="1" applyFill="1" applyBorder="1"/>
    <xf numFmtId="0" fontId="34" fillId="40" borderId="0" xfId="43" applyFont="1" applyFill="1" applyAlignment="1" applyProtection="1">
      <alignment horizontal="center"/>
    </xf>
    <xf numFmtId="0" fontId="35" fillId="40" borderId="0" xfId="42" applyFont="1" applyFill="1"/>
    <xf numFmtId="0" fontId="36" fillId="40" borderId="0" xfId="42" applyFont="1" applyFill="1"/>
    <xf numFmtId="0" fontId="37" fillId="40" borderId="0" xfId="42" applyFont="1" applyFill="1"/>
    <xf numFmtId="0" fontId="38" fillId="40" borderId="0" xfId="42" applyFont="1" applyFill="1"/>
    <xf numFmtId="0" fontId="34" fillId="0" borderId="0" xfId="43" applyNumberFormat="1" applyFont="1" applyFill="1" applyBorder="1" applyAlignment="1" applyProtection="1"/>
    <xf numFmtId="0" fontId="20" fillId="0" borderId="0" xfId="42"/>
    <xf numFmtId="0" fontId="39" fillId="0" borderId="0" xfId="43" applyNumberFormat="1" applyFont="1" applyFill="1" applyBorder="1" applyAlignment="1" applyProtection="1"/>
    <xf numFmtId="0" fontId="34" fillId="0" borderId="0" xfId="43" applyNumberFormat="1" applyFont="1" applyFill="1" applyBorder="1" applyAlignment="1" applyProtection="1">
      <alignment wrapText="1"/>
    </xf>
    <xf numFmtId="0" fontId="20" fillId="0" borderId="0" xfId="42" applyAlignment="1">
      <alignment wrapText="1"/>
    </xf>
    <xf numFmtId="0" fontId="40" fillId="0" borderId="0" xfId="42" applyFont="1" applyAlignment="1">
      <alignment wrapText="1"/>
    </xf>
    <xf numFmtId="0" fontId="20" fillId="0" borderId="0" xfId="42" applyNumberFormat="1" applyAlignment="1">
      <alignment wrapText="1"/>
    </xf>
    <xf numFmtId="0" fontId="20" fillId="0" borderId="0" xfId="42" applyFont="1" applyAlignment="1">
      <alignment wrapText="1"/>
    </xf>
    <xf numFmtId="2" fontId="0" fillId="36" borderId="10" xfId="0" applyNumberFormat="1" applyFont="1" applyFill="1" applyBorder="1" applyAlignment="1" applyProtection="1">
      <alignment horizontal="right" wrapText="1"/>
    </xf>
    <xf numFmtId="2" fontId="18" fillId="0" borderId="10" xfId="0" applyNumberFormat="1" applyFont="1" applyFill="1" applyBorder="1" applyAlignment="1" applyProtection="1">
      <alignment horizontal="right"/>
    </xf>
    <xf numFmtId="2" fontId="0" fillId="37" borderId="10" xfId="0" applyNumberFormat="1" applyFont="1" applyFill="1" applyBorder="1" applyAlignment="1" applyProtection="1">
      <alignment horizontal="right" wrapText="1"/>
    </xf>
    <xf numFmtId="175" fontId="0" fillId="36" borderId="10" xfId="0" applyNumberFormat="1" applyFont="1" applyFill="1" applyBorder="1" applyAlignment="1" applyProtection="1">
      <alignment horizontal="right" wrapText="1"/>
    </xf>
    <xf numFmtId="175" fontId="18" fillId="0" borderId="10" xfId="0" applyNumberFormat="1" applyFont="1" applyFill="1" applyBorder="1" applyAlignment="1" applyProtection="1">
      <alignment horizontal="right"/>
    </xf>
    <xf numFmtId="175" fontId="0" fillId="35" borderId="10" xfId="0" applyNumberFormat="1" applyFont="1" applyFill="1" applyBorder="1" applyAlignment="1" applyProtection="1">
      <alignment horizontal="right" wrapText="1"/>
    </xf>
    <xf numFmtId="175" fontId="0" fillId="37" borderId="10" xfId="0" applyNumberFormat="1" applyFont="1" applyFill="1" applyBorder="1" applyAlignment="1" applyProtection="1">
      <alignment horizontal="right" wrapText="1"/>
    </xf>
    <xf numFmtId="178" fontId="0" fillId="35" borderId="10" xfId="0" applyNumberFormat="1" applyFont="1" applyFill="1" applyBorder="1" applyAlignment="1" applyProtection="1">
      <alignment horizontal="right" wrapText="1"/>
    </xf>
    <xf numFmtId="2" fontId="0" fillId="38" borderId="10" xfId="0" applyNumberFormat="1" applyFont="1" applyFill="1" applyBorder="1" applyAlignment="1" applyProtection="1">
      <alignment horizontal="right" wrapText="1"/>
    </xf>
    <xf numFmtId="2" fontId="0" fillId="39" borderId="10" xfId="0" applyNumberFormat="1" applyFont="1" applyFill="1" applyBorder="1" applyAlignment="1" applyProtection="1">
      <alignment horizontal="right"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Authorization Rate</a:t>
            </a:r>
          </a:p>
        </c:rich>
      </c:tx>
      <c:layout>
        <c:manualLayout>
          <c:xMode val="edge"/>
          <c:yMode val="edge"/>
          <c:x val="0.39056356487549476"/>
          <c:y val="3.0732860520094812E-2"/>
        </c:manualLayout>
      </c:layout>
      <c:overlay val="0"/>
      <c:spPr>
        <a:noFill/>
        <a:ln w="25400">
          <a:noFill/>
        </a:ln>
      </c:spPr>
    </c:title>
    <c:autoTitleDeleted val="0"/>
    <c:plotArea>
      <c:layout>
        <c:manualLayout>
          <c:layoutTarget val="inner"/>
          <c:xMode val="edge"/>
          <c:yMode val="edge"/>
          <c:x val="0.18654448010512523"/>
          <c:y val="0.228526895131016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Graphics'!$A$2:$A$246</c:f>
              <c:strCache>
                <c:ptCount val="243"/>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strCache>
            </c:strRef>
          </c:cat>
          <c:val>
            <c:numRef>
              <c:f>'Data For Graphics'!$D$2:$D$246</c:f>
              <c:numCache>
                <c:formatCode>##0.0</c:formatCode>
                <c:ptCount val="245"/>
                <c:pt idx="0">
                  <c:v>54.2</c:v>
                </c:pt>
                <c:pt idx="1">
                  <c:v>53</c:v>
                </c:pt>
                <c:pt idx="2">
                  <c:v>55.4</c:v>
                </c:pt>
                <c:pt idx="3">
                  <c:v>52.4</c:v>
                </c:pt>
                <c:pt idx="4">
                  <c:v>56.2</c:v>
                </c:pt>
                <c:pt idx="5">
                  <c:v>56.8</c:v>
                </c:pt>
                <c:pt idx="6">
                  <c:v>55.8</c:v>
                </c:pt>
                <c:pt idx="7">
                  <c:v>56.5</c:v>
                </c:pt>
                <c:pt idx="8">
                  <c:v>57.1</c:v>
                </c:pt>
                <c:pt idx="9">
                  <c:v>56.6</c:v>
                </c:pt>
                <c:pt idx="10">
                  <c:v>52.6</c:v>
                </c:pt>
                <c:pt idx="11">
                  <c:v>53.2</c:v>
                </c:pt>
                <c:pt idx="12">
                  <c:v>58.9</c:v>
                </c:pt>
                <c:pt idx="13">
                  <c:v>59.8</c:v>
                </c:pt>
                <c:pt idx="14">
                  <c:v>56</c:v>
                </c:pt>
                <c:pt idx="15">
                  <c:v>56</c:v>
                </c:pt>
                <c:pt idx="16">
                  <c:v>56</c:v>
                </c:pt>
                <c:pt idx="17">
                  <c:v>53.3</c:v>
                </c:pt>
                <c:pt idx="18">
                  <c:v>56.8</c:v>
                </c:pt>
                <c:pt idx="19">
                  <c:v>58.7</c:v>
                </c:pt>
                <c:pt idx="20">
                  <c:v>55.9</c:v>
                </c:pt>
                <c:pt idx="21">
                  <c:v>58.4</c:v>
                </c:pt>
                <c:pt idx="22">
                  <c:v>55.2</c:v>
                </c:pt>
                <c:pt idx="23">
                  <c:v>54.6</c:v>
                </c:pt>
                <c:pt idx="24">
                  <c:v>60.8</c:v>
                </c:pt>
                <c:pt idx="25">
                  <c:v>61.4</c:v>
                </c:pt>
                <c:pt idx="26">
                  <c:v>56.5</c:v>
                </c:pt>
                <c:pt idx="27">
                  <c:v>60</c:v>
                </c:pt>
                <c:pt idx="28">
                  <c:v>60.7</c:v>
                </c:pt>
                <c:pt idx="29">
                  <c:v>61.7</c:v>
                </c:pt>
                <c:pt idx="30">
                  <c:v>62</c:v>
                </c:pt>
                <c:pt idx="31">
                  <c:v>62.6</c:v>
                </c:pt>
                <c:pt idx="32">
                  <c:v>59</c:v>
                </c:pt>
                <c:pt idx="33">
                  <c:v>62.4</c:v>
                </c:pt>
                <c:pt idx="34">
                  <c:v>63</c:v>
                </c:pt>
                <c:pt idx="35">
                  <c:v>62.2</c:v>
                </c:pt>
                <c:pt idx="36">
                  <c:v>61.4</c:v>
                </c:pt>
                <c:pt idx="37">
                  <c:v>62.1</c:v>
                </c:pt>
                <c:pt idx="38">
                  <c:v>62.5</c:v>
                </c:pt>
                <c:pt idx="39">
                  <c:v>65.3</c:v>
                </c:pt>
                <c:pt idx="40">
                  <c:v>61.7</c:v>
                </c:pt>
                <c:pt idx="41">
                  <c:v>64.7</c:v>
                </c:pt>
                <c:pt idx="42">
                  <c:v>64</c:v>
                </c:pt>
                <c:pt idx="43">
                  <c:v>65.599999999999994</c:v>
                </c:pt>
                <c:pt idx="44">
                  <c:v>61.6</c:v>
                </c:pt>
                <c:pt idx="45">
                  <c:v>60.3</c:v>
                </c:pt>
                <c:pt idx="46">
                  <c:v>62.2</c:v>
                </c:pt>
                <c:pt idx="47">
                  <c:v>61.2</c:v>
                </c:pt>
                <c:pt idx="48">
                  <c:v>63.6</c:v>
                </c:pt>
                <c:pt idx="49">
                  <c:v>65</c:v>
                </c:pt>
                <c:pt idx="50">
                  <c:v>64.900000000000006</c:v>
                </c:pt>
                <c:pt idx="51">
                  <c:v>64.900000000000006</c:v>
                </c:pt>
                <c:pt idx="52">
                  <c:v>68.2</c:v>
                </c:pt>
                <c:pt idx="53">
                  <c:v>68.400000000000006</c:v>
                </c:pt>
                <c:pt idx="54">
                  <c:v>67.8</c:v>
                </c:pt>
                <c:pt idx="55">
                  <c:v>67.5</c:v>
                </c:pt>
                <c:pt idx="56">
                  <c:v>65</c:v>
                </c:pt>
                <c:pt idx="57">
                  <c:v>67.400000000000006</c:v>
                </c:pt>
                <c:pt idx="58">
                  <c:v>67.3</c:v>
                </c:pt>
                <c:pt idx="59">
                  <c:v>65.400000000000006</c:v>
                </c:pt>
                <c:pt idx="60">
                  <c:v>66.900000000000006</c:v>
                </c:pt>
                <c:pt idx="61">
                  <c:v>67.7</c:v>
                </c:pt>
                <c:pt idx="62">
                  <c:v>66</c:v>
                </c:pt>
                <c:pt idx="63">
                  <c:v>70.900000000000006</c:v>
                </c:pt>
                <c:pt idx="64">
                  <c:v>67</c:v>
                </c:pt>
                <c:pt idx="65">
                  <c:v>68.599999999999994</c:v>
                </c:pt>
                <c:pt idx="66">
                  <c:v>69.400000000000006</c:v>
                </c:pt>
                <c:pt idx="67">
                  <c:v>68.900000000000006</c:v>
                </c:pt>
                <c:pt idx="68">
                  <c:v>65.599999999999994</c:v>
                </c:pt>
                <c:pt idx="69">
                  <c:v>69.900000000000006</c:v>
                </c:pt>
                <c:pt idx="70">
                  <c:v>69.8</c:v>
                </c:pt>
                <c:pt idx="71">
                  <c:v>68.900000000000006</c:v>
                </c:pt>
                <c:pt idx="72">
                  <c:v>70.3</c:v>
                </c:pt>
                <c:pt idx="73">
                  <c:v>73.400000000000006</c:v>
                </c:pt>
                <c:pt idx="74">
                  <c:v>70.2</c:v>
                </c:pt>
                <c:pt idx="75">
                  <c:v>69.2</c:v>
                </c:pt>
                <c:pt idx="76">
                  <c:v>69.2</c:v>
                </c:pt>
                <c:pt idx="77">
                  <c:v>69.599999999999994</c:v>
                </c:pt>
                <c:pt idx="78">
                  <c:v>69.8</c:v>
                </c:pt>
                <c:pt idx="79">
                  <c:v>66.900000000000006</c:v>
                </c:pt>
                <c:pt idx="80">
                  <c:v>71.099999999999994</c:v>
                </c:pt>
                <c:pt idx="81">
                  <c:v>70.400000000000006</c:v>
                </c:pt>
                <c:pt idx="82">
                  <c:v>70.2</c:v>
                </c:pt>
                <c:pt idx="83">
                  <c:v>70.7</c:v>
                </c:pt>
                <c:pt idx="84">
                  <c:v>70.599999999999994</c:v>
                </c:pt>
                <c:pt idx="85">
                  <c:v>72.599999999999994</c:v>
                </c:pt>
                <c:pt idx="86">
                  <c:v>72</c:v>
                </c:pt>
                <c:pt idx="87">
                  <c:v>69.900000000000006</c:v>
                </c:pt>
                <c:pt idx="88">
                  <c:v>73.599999999999994</c:v>
                </c:pt>
                <c:pt idx="89">
                  <c:v>71.8</c:v>
                </c:pt>
                <c:pt idx="90">
                  <c:v>71.900000000000006</c:v>
                </c:pt>
                <c:pt idx="91">
                  <c:v>72.5</c:v>
                </c:pt>
                <c:pt idx="92">
                  <c:v>73.2</c:v>
                </c:pt>
                <c:pt idx="93">
                  <c:v>75.599999999999994</c:v>
                </c:pt>
                <c:pt idx="94">
                  <c:v>71.400000000000006</c:v>
                </c:pt>
                <c:pt idx="95">
                  <c:v>71.2</c:v>
                </c:pt>
                <c:pt idx="96">
                  <c:v>71.599999999999994</c:v>
                </c:pt>
                <c:pt idx="97">
                  <c:v>73.7</c:v>
                </c:pt>
                <c:pt idx="98">
                  <c:v>72.5</c:v>
                </c:pt>
                <c:pt idx="99">
                  <c:v>71.3</c:v>
                </c:pt>
                <c:pt idx="100">
                  <c:v>74.7</c:v>
                </c:pt>
                <c:pt idx="101">
                  <c:v>74</c:v>
                </c:pt>
                <c:pt idx="102">
                  <c:v>76.3</c:v>
                </c:pt>
                <c:pt idx="103">
                  <c:v>75.400000000000006</c:v>
                </c:pt>
                <c:pt idx="104">
                  <c:v>73.599999999999994</c:v>
                </c:pt>
                <c:pt idx="105">
                  <c:v>73.8</c:v>
                </c:pt>
                <c:pt idx="106">
                  <c:v>72.400000000000006</c:v>
                </c:pt>
                <c:pt idx="107">
                  <c:v>77.3</c:v>
                </c:pt>
                <c:pt idx="108">
                  <c:v>77</c:v>
                </c:pt>
                <c:pt idx="109">
                  <c:v>70.900000000000006</c:v>
                </c:pt>
                <c:pt idx="110">
                  <c:v>75.7</c:v>
                </c:pt>
                <c:pt idx="111">
                  <c:v>73.5</c:v>
                </c:pt>
                <c:pt idx="112">
                  <c:v>74.7</c:v>
                </c:pt>
                <c:pt idx="113">
                  <c:v>76.3</c:v>
                </c:pt>
                <c:pt idx="114">
                  <c:v>74.3</c:v>
                </c:pt>
                <c:pt idx="115">
                  <c:v>76</c:v>
                </c:pt>
                <c:pt idx="116">
                  <c:v>77.2</c:v>
                </c:pt>
                <c:pt idx="117">
                  <c:v>77</c:v>
                </c:pt>
                <c:pt idx="118">
                  <c:v>75.099999999999994</c:v>
                </c:pt>
                <c:pt idx="119">
                  <c:v>76.599999999999994</c:v>
                </c:pt>
                <c:pt idx="120">
                  <c:v>73.7</c:v>
                </c:pt>
                <c:pt idx="121">
                  <c:v>77.3</c:v>
                </c:pt>
                <c:pt idx="122">
                  <c:v>76.599999999999994</c:v>
                </c:pt>
                <c:pt idx="123">
                  <c:v>72.599999999999994</c:v>
                </c:pt>
                <c:pt idx="124">
                  <c:v>75.900000000000006</c:v>
                </c:pt>
                <c:pt idx="125">
                  <c:v>73.7</c:v>
                </c:pt>
                <c:pt idx="126">
                  <c:v>74.7</c:v>
                </c:pt>
                <c:pt idx="127">
                  <c:v>75.599999999999994</c:v>
                </c:pt>
                <c:pt idx="128">
                  <c:v>72.7</c:v>
                </c:pt>
                <c:pt idx="129">
                  <c:v>74.599999999999994</c:v>
                </c:pt>
                <c:pt idx="130">
                  <c:v>76.3</c:v>
                </c:pt>
                <c:pt idx="131">
                  <c:v>74.3</c:v>
                </c:pt>
                <c:pt idx="132">
                  <c:v>72.5</c:v>
                </c:pt>
                <c:pt idx="133">
                  <c:v>71.599999999999994</c:v>
                </c:pt>
                <c:pt idx="134">
                  <c:v>73.400000000000006</c:v>
                </c:pt>
                <c:pt idx="135">
                  <c:v>74.599999999999994</c:v>
                </c:pt>
                <c:pt idx="136">
                  <c:v>75.099999999999994</c:v>
                </c:pt>
                <c:pt idx="137">
                  <c:v>74.3</c:v>
                </c:pt>
                <c:pt idx="138">
                  <c:v>72.2</c:v>
                </c:pt>
                <c:pt idx="139">
                  <c:v>73.599999999999994</c:v>
                </c:pt>
                <c:pt idx="140">
                  <c:v>73.099999999999994</c:v>
                </c:pt>
                <c:pt idx="141">
                  <c:v>73.3</c:v>
                </c:pt>
                <c:pt idx="142">
                  <c:v>74.900000000000006</c:v>
                </c:pt>
                <c:pt idx="143">
                  <c:v>76</c:v>
                </c:pt>
                <c:pt idx="144">
                  <c:v>75.099999999999994</c:v>
                </c:pt>
                <c:pt idx="145">
                  <c:v>76.099999999999994</c:v>
                </c:pt>
                <c:pt idx="146">
                  <c:v>77.900000000000006</c:v>
                </c:pt>
                <c:pt idx="147">
                  <c:v>74.599999999999994</c:v>
                </c:pt>
                <c:pt idx="148">
                  <c:v>74.599999999999994</c:v>
                </c:pt>
                <c:pt idx="149">
                  <c:v>76.5</c:v>
                </c:pt>
                <c:pt idx="150">
                  <c:v>76.8</c:v>
                </c:pt>
                <c:pt idx="151">
                  <c:v>75</c:v>
                </c:pt>
                <c:pt idx="152">
                  <c:v>76.5</c:v>
                </c:pt>
                <c:pt idx="153">
                  <c:v>75.900000000000006</c:v>
                </c:pt>
                <c:pt idx="154">
                  <c:v>74.8</c:v>
                </c:pt>
                <c:pt idx="155">
                  <c:v>75.2</c:v>
                </c:pt>
                <c:pt idx="156">
                  <c:v>76.099999999999994</c:v>
                </c:pt>
                <c:pt idx="157">
                  <c:v>76.3</c:v>
                </c:pt>
                <c:pt idx="158">
                  <c:v>75.3</c:v>
                </c:pt>
                <c:pt idx="159">
                  <c:v>75.599999999999994</c:v>
                </c:pt>
                <c:pt idx="160">
                  <c:v>72.599999999999994</c:v>
                </c:pt>
                <c:pt idx="161">
                  <c:v>74</c:v>
                </c:pt>
                <c:pt idx="162">
                  <c:v>75.900000000000006</c:v>
                </c:pt>
                <c:pt idx="163">
                  <c:v>74.8</c:v>
                </c:pt>
                <c:pt idx="164">
                  <c:v>71.900000000000006</c:v>
                </c:pt>
                <c:pt idx="165">
                  <c:v>73.3</c:v>
                </c:pt>
                <c:pt idx="166">
                  <c:v>75.5</c:v>
                </c:pt>
                <c:pt idx="167">
                  <c:v>77.5</c:v>
                </c:pt>
                <c:pt idx="168">
                  <c:v>78.2</c:v>
                </c:pt>
                <c:pt idx="169">
                  <c:v>75.7</c:v>
                </c:pt>
                <c:pt idx="170">
                  <c:v>76.5</c:v>
                </c:pt>
                <c:pt idx="171">
                  <c:v>74.5</c:v>
                </c:pt>
                <c:pt idx="172">
                  <c:v>74.900000000000006</c:v>
                </c:pt>
                <c:pt idx="173">
                  <c:v>76.900000000000006</c:v>
                </c:pt>
                <c:pt idx="174">
                  <c:v>74.400000000000006</c:v>
                </c:pt>
                <c:pt idx="175">
                  <c:v>73.8</c:v>
                </c:pt>
                <c:pt idx="176">
                  <c:v>72.7</c:v>
                </c:pt>
                <c:pt idx="177">
                  <c:v>72.900000000000006</c:v>
                </c:pt>
                <c:pt idx="178">
                  <c:v>75.8</c:v>
                </c:pt>
                <c:pt idx="179">
                  <c:v>76.7</c:v>
                </c:pt>
                <c:pt idx="180">
                  <c:v>72.599999999999994</c:v>
                </c:pt>
                <c:pt idx="181">
                  <c:v>72.5</c:v>
                </c:pt>
                <c:pt idx="182">
                  <c:v>76.400000000000006</c:v>
                </c:pt>
                <c:pt idx="183">
                  <c:v>72</c:v>
                </c:pt>
                <c:pt idx="184">
                  <c:v>74.8</c:v>
                </c:pt>
                <c:pt idx="185">
                  <c:v>72.900000000000006</c:v>
                </c:pt>
                <c:pt idx="186">
                  <c:v>75.3</c:v>
                </c:pt>
                <c:pt idx="187">
                  <c:v>75.099999999999994</c:v>
                </c:pt>
                <c:pt idx="188">
                  <c:v>73.099999999999994</c:v>
                </c:pt>
                <c:pt idx="189">
                  <c:v>74.7</c:v>
                </c:pt>
                <c:pt idx="190">
                  <c:v>72.900000000000006</c:v>
                </c:pt>
                <c:pt idx="191">
                  <c:v>74.2</c:v>
                </c:pt>
                <c:pt idx="192">
                  <c:v>71.8</c:v>
                </c:pt>
                <c:pt idx="193">
                  <c:v>76.5</c:v>
                </c:pt>
                <c:pt idx="194">
                  <c:v>76.2</c:v>
                </c:pt>
                <c:pt idx="195">
                  <c:v>75.099999999999994</c:v>
                </c:pt>
                <c:pt idx="196">
                  <c:v>75.3</c:v>
                </c:pt>
                <c:pt idx="197">
                  <c:v>74.2</c:v>
                </c:pt>
                <c:pt idx="198">
                  <c:v>73.5</c:v>
                </c:pt>
                <c:pt idx="199">
                  <c:v>75.7</c:v>
                </c:pt>
                <c:pt idx="200">
                  <c:v>74.599999999999994</c:v>
                </c:pt>
                <c:pt idx="201">
                  <c:v>72.7</c:v>
                </c:pt>
                <c:pt idx="202">
                  <c:v>75</c:v>
                </c:pt>
                <c:pt idx="203">
                  <c:v>75.400000000000006</c:v>
                </c:pt>
                <c:pt idx="204">
                  <c:v>74.2</c:v>
                </c:pt>
                <c:pt idx="205">
                  <c:v>74.5</c:v>
                </c:pt>
                <c:pt idx="206">
                  <c:v>77.7</c:v>
                </c:pt>
                <c:pt idx="207">
                  <c:v>74.900000000000006</c:v>
                </c:pt>
                <c:pt idx="208">
                  <c:v>75.7</c:v>
                </c:pt>
                <c:pt idx="209">
                  <c:v>73.2</c:v>
                </c:pt>
                <c:pt idx="210">
                  <c:v>70.900000000000006</c:v>
                </c:pt>
                <c:pt idx="211">
                  <c:v>76.599999999999994</c:v>
                </c:pt>
                <c:pt idx="212">
                  <c:v>76.599999999999994</c:v>
                </c:pt>
                <c:pt idx="213">
                  <c:v>74.7</c:v>
                </c:pt>
                <c:pt idx="214">
                  <c:v>73.3</c:v>
                </c:pt>
                <c:pt idx="215">
                  <c:v>73.400000000000006</c:v>
                </c:pt>
                <c:pt idx="216">
                  <c:v>75.2</c:v>
                </c:pt>
                <c:pt idx="217">
                  <c:v>76.2</c:v>
                </c:pt>
                <c:pt idx="218">
                  <c:v>70.7</c:v>
                </c:pt>
                <c:pt idx="219">
                  <c:v>72.400000000000006</c:v>
                </c:pt>
                <c:pt idx="220">
                  <c:v>74.5</c:v>
                </c:pt>
                <c:pt idx="221">
                  <c:v>73.7</c:v>
                </c:pt>
                <c:pt idx="222">
                  <c:v>73.3</c:v>
                </c:pt>
                <c:pt idx="223">
                  <c:v>70.7</c:v>
                </c:pt>
                <c:pt idx="224">
                  <c:v>73.7</c:v>
                </c:pt>
                <c:pt idx="225">
                  <c:v>73.3</c:v>
                </c:pt>
                <c:pt idx="226">
                  <c:v>77</c:v>
                </c:pt>
                <c:pt idx="227">
                  <c:v>72.5</c:v>
                </c:pt>
                <c:pt idx="228">
                  <c:v>75.599999999999994</c:v>
                </c:pt>
                <c:pt idx="229">
                  <c:v>72.5</c:v>
                </c:pt>
                <c:pt idx="230">
                  <c:v>73.5</c:v>
                </c:pt>
                <c:pt idx="231">
                  <c:v>73.2</c:v>
                </c:pt>
                <c:pt idx="232">
                  <c:v>74.5</c:v>
                </c:pt>
                <c:pt idx="233">
                  <c:v>74.099999999999994</c:v>
                </c:pt>
                <c:pt idx="234">
                  <c:v>74.599999999999994</c:v>
                </c:pt>
                <c:pt idx="235">
                  <c:v>74</c:v>
                </c:pt>
                <c:pt idx="236">
                  <c:v>69.8</c:v>
                </c:pt>
                <c:pt idx="237">
                  <c:v>71.3</c:v>
                </c:pt>
                <c:pt idx="238">
                  <c:v>73.400000000000006</c:v>
                </c:pt>
                <c:pt idx="239">
                  <c:v>70.5</c:v>
                </c:pt>
                <c:pt idx="240">
                  <c:v>73.5</c:v>
                </c:pt>
                <c:pt idx="241">
                  <c:v>73.5</c:v>
                </c:pt>
                <c:pt idx="242">
                  <c:v>70.7</c:v>
                </c:pt>
              </c:numCache>
            </c:numRef>
          </c:val>
          <c:smooth val="0"/>
          <c:extLst>
            <c:ext xmlns:c16="http://schemas.microsoft.com/office/drawing/2014/chart" uri="{C3380CC4-5D6E-409C-BE32-E72D297353CC}">
              <c16:uniqueId val="{00000000-78F6-4424-B039-D86541E05523}"/>
            </c:ext>
          </c:extLst>
        </c:ser>
        <c:dLbls>
          <c:showLegendKey val="0"/>
          <c:showVal val="0"/>
          <c:showCatName val="0"/>
          <c:showSerName val="0"/>
          <c:showPercent val="0"/>
          <c:showBubbleSize val="0"/>
        </c:dLbls>
        <c:marker val="1"/>
        <c:smooth val="0"/>
        <c:axId val="402691520"/>
        <c:axId val="402690344"/>
      </c:lineChart>
      <c:catAx>
        <c:axId val="40269152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02690344"/>
        <c:crossesAt val="0"/>
        <c:auto val="1"/>
        <c:lblAlgn val="ctr"/>
        <c:lblOffset val="100"/>
        <c:tickLblSkip val="6"/>
        <c:tickMarkSkip val="1"/>
        <c:noMultiLvlLbl val="0"/>
      </c:catAx>
      <c:valAx>
        <c:axId val="402690344"/>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0269152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900" b="1" i="0" u="none" strike="noStrike" baseline="0">
                <a:solidFill>
                  <a:srgbClr val="000000"/>
                </a:solidFill>
                <a:latin typeface="Arial"/>
                <a:ea typeface="Arial"/>
                <a:cs typeface="Arial"/>
              </a:defRPr>
            </a:pPr>
            <a:r>
              <a:rPr lang="en-US"/>
              <a:t>Organs Transplanted</a:t>
            </a:r>
          </a:p>
        </c:rich>
      </c:tx>
      <c:layout>
        <c:manualLayout>
          <c:xMode val="edge"/>
          <c:yMode val="edge"/>
          <c:x val="0.3320312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Graphics'!$A$2:$A$246</c:f>
              <c:strCache>
                <c:ptCount val="243"/>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strCache>
            </c:strRef>
          </c:cat>
          <c:val>
            <c:numRef>
              <c:f>'Data For Graphics'!$F$2:$F$246</c:f>
              <c:numCache>
                <c:formatCode>General</c:formatCode>
                <c:ptCount val="245"/>
                <c:pt idx="0">
                  <c:v>1675</c:v>
                </c:pt>
                <c:pt idx="1">
                  <c:v>1360</c:v>
                </c:pt>
                <c:pt idx="2">
                  <c:v>1708</c:v>
                </c:pt>
                <c:pt idx="3">
                  <c:v>1623</c:v>
                </c:pt>
                <c:pt idx="4">
                  <c:v>1740</c:v>
                </c:pt>
                <c:pt idx="5">
                  <c:v>1687</c:v>
                </c:pt>
                <c:pt idx="6">
                  <c:v>1806</c:v>
                </c:pt>
                <c:pt idx="7">
                  <c:v>1755</c:v>
                </c:pt>
                <c:pt idx="8">
                  <c:v>1783</c:v>
                </c:pt>
                <c:pt idx="9">
                  <c:v>1813</c:v>
                </c:pt>
                <c:pt idx="10">
                  <c:v>1455</c:v>
                </c:pt>
                <c:pt idx="11">
                  <c:v>1701</c:v>
                </c:pt>
                <c:pt idx="12">
                  <c:v>1770</c:v>
                </c:pt>
                <c:pt idx="13">
                  <c:v>1565</c:v>
                </c:pt>
                <c:pt idx="14">
                  <c:v>1791</c:v>
                </c:pt>
                <c:pt idx="15">
                  <c:v>1603</c:v>
                </c:pt>
                <c:pt idx="16">
                  <c:v>1734</c:v>
                </c:pt>
                <c:pt idx="17">
                  <c:v>1598</c:v>
                </c:pt>
                <c:pt idx="18">
                  <c:v>1847</c:v>
                </c:pt>
                <c:pt idx="19">
                  <c:v>1716</c:v>
                </c:pt>
                <c:pt idx="20">
                  <c:v>1785</c:v>
                </c:pt>
                <c:pt idx="21">
                  <c:v>1827</c:v>
                </c:pt>
                <c:pt idx="22">
                  <c:v>1570</c:v>
                </c:pt>
                <c:pt idx="23">
                  <c:v>1602</c:v>
                </c:pt>
                <c:pt idx="24">
                  <c:v>1839</c:v>
                </c:pt>
                <c:pt idx="25">
                  <c:v>1700</c:v>
                </c:pt>
                <c:pt idx="26">
                  <c:v>1797</c:v>
                </c:pt>
                <c:pt idx="27">
                  <c:v>1715</c:v>
                </c:pt>
                <c:pt idx="28">
                  <c:v>1855</c:v>
                </c:pt>
                <c:pt idx="29">
                  <c:v>1827</c:v>
                </c:pt>
                <c:pt idx="30">
                  <c:v>1945</c:v>
                </c:pt>
                <c:pt idx="31">
                  <c:v>2028</c:v>
                </c:pt>
                <c:pt idx="32">
                  <c:v>1773</c:v>
                </c:pt>
                <c:pt idx="33">
                  <c:v>1857</c:v>
                </c:pt>
                <c:pt idx="34">
                  <c:v>1864</c:v>
                </c:pt>
                <c:pt idx="35">
                  <c:v>1766</c:v>
                </c:pt>
                <c:pt idx="36">
                  <c:v>1925</c:v>
                </c:pt>
                <c:pt idx="37">
                  <c:v>1750</c:v>
                </c:pt>
                <c:pt idx="38">
                  <c:v>1993</c:v>
                </c:pt>
                <c:pt idx="39">
                  <c:v>1957</c:v>
                </c:pt>
                <c:pt idx="40">
                  <c:v>2018</c:v>
                </c:pt>
                <c:pt idx="41">
                  <c:v>1969</c:v>
                </c:pt>
                <c:pt idx="42">
                  <c:v>2016</c:v>
                </c:pt>
                <c:pt idx="43">
                  <c:v>2127</c:v>
                </c:pt>
                <c:pt idx="44">
                  <c:v>1888</c:v>
                </c:pt>
                <c:pt idx="45">
                  <c:v>1910</c:v>
                </c:pt>
                <c:pt idx="46">
                  <c:v>2042</c:v>
                </c:pt>
                <c:pt idx="47">
                  <c:v>1764</c:v>
                </c:pt>
                <c:pt idx="48">
                  <c:v>1945</c:v>
                </c:pt>
                <c:pt idx="49">
                  <c:v>1834</c:v>
                </c:pt>
                <c:pt idx="50">
                  <c:v>2035</c:v>
                </c:pt>
                <c:pt idx="51">
                  <c:v>2167</c:v>
                </c:pt>
                <c:pt idx="52">
                  <c:v>2252</c:v>
                </c:pt>
                <c:pt idx="53">
                  <c:v>2261</c:v>
                </c:pt>
                <c:pt idx="54">
                  <c:v>2172</c:v>
                </c:pt>
                <c:pt idx="55">
                  <c:v>2051</c:v>
                </c:pt>
                <c:pt idx="56">
                  <c:v>1969</c:v>
                </c:pt>
                <c:pt idx="57">
                  <c:v>2111</c:v>
                </c:pt>
                <c:pt idx="58">
                  <c:v>1875</c:v>
                </c:pt>
                <c:pt idx="59">
                  <c:v>1832</c:v>
                </c:pt>
                <c:pt idx="60">
                  <c:v>1927</c:v>
                </c:pt>
                <c:pt idx="61">
                  <c:v>1878</c:v>
                </c:pt>
                <c:pt idx="62">
                  <c:v>2009</c:v>
                </c:pt>
                <c:pt idx="63">
                  <c:v>2122</c:v>
                </c:pt>
                <c:pt idx="64">
                  <c:v>2214</c:v>
                </c:pt>
                <c:pt idx="65">
                  <c:v>2076</c:v>
                </c:pt>
                <c:pt idx="66">
                  <c:v>2108</c:v>
                </c:pt>
                <c:pt idx="67">
                  <c:v>2060</c:v>
                </c:pt>
                <c:pt idx="68">
                  <c:v>1863</c:v>
                </c:pt>
                <c:pt idx="69">
                  <c:v>1959</c:v>
                </c:pt>
                <c:pt idx="70">
                  <c:v>2012</c:v>
                </c:pt>
                <c:pt idx="71">
                  <c:v>2046</c:v>
                </c:pt>
                <c:pt idx="72">
                  <c:v>1878</c:v>
                </c:pt>
                <c:pt idx="73">
                  <c:v>1962</c:v>
                </c:pt>
                <c:pt idx="74">
                  <c:v>1914</c:v>
                </c:pt>
                <c:pt idx="75">
                  <c:v>2089</c:v>
                </c:pt>
                <c:pt idx="76">
                  <c:v>2153</c:v>
                </c:pt>
                <c:pt idx="77">
                  <c:v>1942</c:v>
                </c:pt>
                <c:pt idx="78">
                  <c:v>2119</c:v>
                </c:pt>
                <c:pt idx="79">
                  <c:v>1923</c:v>
                </c:pt>
                <c:pt idx="80">
                  <c:v>2026</c:v>
                </c:pt>
                <c:pt idx="81">
                  <c:v>1983</c:v>
                </c:pt>
                <c:pt idx="82">
                  <c:v>2082</c:v>
                </c:pt>
                <c:pt idx="83">
                  <c:v>1908</c:v>
                </c:pt>
                <c:pt idx="84">
                  <c:v>2033</c:v>
                </c:pt>
                <c:pt idx="85">
                  <c:v>1871</c:v>
                </c:pt>
                <c:pt idx="86">
                  <c:v>2143</c:v>
                </c:pt>
                <c:pt idx="87">
                  <c:v>2032</c:v>
                </c:pt>
                <c:pt idx="88">
                  <c:v>2266</c:v>
                </c:pt>
                <c:pt idx="89">
                  <c:v>1844</c:v>
                </c:pt>
                <c:pt idx="90">
                  <c:v>2096</c:v>
                </c:pt>
                <c:pt idx="91">
                  <c:v>2089</c:v>
                </c:pt>
                <c:pt idx="92">
                  <c:v>2016</c:v>
                </c:pt>
                <c:pt idx="93">
                  <c:v>2104</c:v>
                </c:pt>
                <c:pt idx="94">
                  <c:v>1894</c:v>
                </c:pt>
                <c:pt idx="95">
                  <c:v>1901</c:v>
                </c:pt>
                <c:pt idx="96">
                  <c:v>1890</c:v>
                </c:pt>
                <c:pt idx="97">
                  <c:v>1761</c:v>
                </c:pt>
                <c:pt idx="98">
                  <c:v>2160</c:v>
                </c:pt>
                <c:pt idx="99">
                  <c:v>2094</c:v>
                </c:pt>
                <c:pt idx="100">
                  <c:v>2295</c:v>
                </c:pt>
                <c:pt idx="101">
                  <c:v>2075</c:v>
                </c:pt>
                <c:pt idx="102">
                  <c:v>2226</c:v>
                </c:pt>
                <c:pt idx="103">
                  <c:v>2104</c:v>
                </c:pt>
                <c:pt idx="104">
                  <c:v>2062</c:v>
                </c:pt>
                <c:pt idx="105">
                  <c:v>1994</c:v>
                </c:pt>
                <c:pt idx="106">
                  <c:v>1922</c:v>
                </c:pt>
                <c:pt idx="107">
                  <c:v>2082</c:v>
                </c:pt>
                <c:pt idx="108">
                  <c:v>2085</c:v>
                </c:pt>
                <c:pt idx="109">
                  <c:v>1674</c:v>
                </c:pt>
                <c:pt idx="110">
                  <c:v>2106</c:v>
                </c:pt>
                <c:pt idx="111">
                  <c:v>2090</c:v>
                </c:pt>
                <c:pt idx="112">
                  <c:v>2194</c:v>
                </c:pt>
                <c:pt idx="113">
                  <c:v>2105</c:v>
                </c:pt>
                <c:pt idx="114">
                  <c:v>2136</c:v>
                </c:pt>
                <c:pt idx="115">
                  <c:v>2202</c:v>
                </c:pt>
                <c:pt idx="116">
                  <c:v>2192</c:v>
                </c:pt>
                <c:pt idx="117">
                  <c:v>2142</c:v>
                </c:pt>
                <c:pt idx="118">
                  <c:v>2207</c:v>
                </c:pt>
                <c:pt idx="119">
                  <c:v>1899</c:v>
                </c:pt>
                <c:pt idx="120">
                  <c:v>2011</c:v>
                </c:pt>
                <c:pt idx="121">
                  <c:v>1970</c:v>
                </c:pt>
                <c:pt idx="122">
                  <c:v>2096</c:v>
                </c:pt>
                <c:pt idx="123">
                  <c:v>1906</c:v>
                </c:pt>
                <c:pt idx="124">
                  <c:v>2210</c:v>
                </c:pt>
                <c:pt idx="125">
                  <c:v>2150</c:v>
                </c:pt>
                <c:pt idx="126">
                  <c:v>2244</c:v>
                </c:pt>
                <c:pt idx="127">
                  <c:v>2041</c:v>
                </c:pt>
                <c:pt idx="128">
                  <c:v>1954</c:v>
                </c:pt>
                <c:pt idx="129">
                  <c:v>1936</c:v>
                </c:pt>
                <c:pt idx="130">
                  <c:v>2170</c:v>
                </c:pt>
                <c:pt idx="131">
                  <c:v>1941</c:v>
                </c:pt>
                <c:pt idx="132">
                  <c:v>2039</c:v>
                </c:pt>
                <c:pt idx="133">
                  <c:v>1816</c:v>
                </c:pt>
                <c:pt idx="134">
                  <c:v>2175</c:v>
                </c:pt>
                <c:pt idx="135">
                  <c:v>2065</c:v>
                </c:pt>
                <c:pt idx="136">
                  <c:v>2179</c:v>
                </c:pt>
                <c:pt idx="137">
                  <c:v>2205</c:v>
                </c:pt>
                <c:pt idx="138">
                  <c:v>2254</c:v>
                </c:pt>
                <c:pt idx="139">
                  <c:v>2297</c:v>
                </c:pt>
                <c:pt idx="140">
                  <c:v>2154</c:v>
                </c:pt>
                <c:pt idx="141">
                  <c:v>2154</c:v>
                </c:pt>
                <c:pt idx="142">
                  <c:v>2126</c:v>
                </c:pt>
                <c:pt idx="143">
                  <c:v>2049</c:v>
                </c:pt>
                <c:pt idx="144">
                  <c:v>2061</c:v>
                </c:pt>
                <c:pt idx="145">
                  <c:v>1927</c:v>
                </c:pt>
                <c:pt idx="146">
                  <c:v>2197</c:v>
                </c:pt>
                <c:pt idx="147">
                  <c:v>2098</c:v>
                </c:pt>
                <c:pt idx="148">
                  <c:v>2251</c:v>
                </c:pt>
                <c:pt idx="149">
                  <c:v>2162</c:v>
                </c:pt>
                <c:pt idx="150">
                  <c:v>2243</c:v>
                </c:pt>
                <c:pt idx="151">
                  <c:v>2220</c:v>
                </c:pt>
                <c:pt idx="152">
                  <c:v>2272</c:v>
                </c:pt>
                <c:pt idx="153">
                  <c:v>2167</c:v>
                </c:pt>
                <c:pt idx="154">
                  <c:v>2391</c:v>
                </c:pt>
                <c:pt idx="155">
                  <c:v>2121</c:v>
                </c:pt>
                <c:pt idx="156">
                  <c:v>2312</c:v>
                </c:pt>
                <c:pt idx="157">
                  <c:v>1942</c:v>
                </c:pt>
                <c:pt idx="158">
                  <c:v>2275</c:v>
                </c:pt>
                <c:pt idx="159">
                  <c:v>2259</c:v>
                </c:pt>
                <c:pt idx="160">
                  <c:v>2379</c:v>
                </c:pt>
                <c:pt idx="161">
                  <c:v>2328</c:v>
                </c:pt>
                <c:pt idx="162">
                  <c:v>2621</c:v>
                </c:pt>
                <c:pt idx="163">
                  <c:v>2393</c:v>
                </c:pt>
                <c:pt idx="164">
                  <c:v>2127</c:v>
                </c:pt>
                <c:pt idx="165">
                  <c:v>2359</c:v>
                </c:pt>
                <c:pt idx="166">
                  <c:v>2147</c:v>
                </c:pt>
                <c:pt idx="167">
                  <c:v>2398</c:v>
                </c:pt>
                <c:pt idx="168">
                  <c:v>2348</c:v>
                </c:pt>
                <c:pt idx="169">
                  <c:v>2258</c:v>
                </c:pt>
                <c:pt idx="170">
                  <c:v>2642</c:v>
                </c:pt>
                <c:pt idx="171">
                  <c:v>2619</c:v>
                </c:pt>
                <c:pt idx="172">
                  <c:v>2576</c:v>
                </c:pt>
                <c:pt idx="173">
                  <c:v>2623</c:v>
                </c:pt>
                <c:pt idx="174">
                  <c:v>2573</c:v>
                </c:pt>
                <c:pt idx="175">
                  <c:v>2475</c:v>
                </c:pt>
                <c:pt idx="176">
                  <c:v>2559</c:v>
                </c:pt>
                <c:pt idx="177">
                  <c:v>2455</c:v>
                </c:pt>
                <c:pt idx="178">
                  <c:v>2717</c:v>
                </c:pt>
                <c:pt idx="179">
                  <c:v>2652</c:v>
                </c:pt>
                <c:pt idx="180">
                  <c:v>2574</c:v>
                </c:pt>
                <c:pt idx="181">
                  <c:v>2364</c:v>
                </c:pt>
                <c:pt idx="182">
                  <c:v>2747</c:v>
                </c:pt>
                <c:pt idx="183">
                  <c:v>2466</c:v>
                </c:pt>
                <c:pt idx="184">
                  <c:v>2786</c:v>
                </c:pt>
                <c:pt idx="185">
                  <c:v>2712</c:v>
                </c:pt>
                <c:pt idx="186">
                  <c:v>2785</c:v>
                </c:pt>
                <c:pt idx="187">
                  <c:v>2676</c:v>
                </c:pt>
                <c:pt idx="188">
                  <c:v>2726</c:v>
                </c:pt>
                <c:pt idx="189">
                  <c:v>2470</c:v>
                </c:pt>
                <c:pt idx="190">
                  <c:v>2745</c:v>
                </c:pt>
                <c:pt idx="191">
                  <c:v>2557</c:v>
                </c:pt>
                <c:pt idx="192">
                  <c:v>2575</c:v>
                </c:pt>
                <c:pt idx="193">
                  <c:v>2331</c:v>
                </c:pt>
                <c:pt idx="194">
                  <c:v>2813</c:v>
                </c:pt>
                <c:pt idx="195">
                  <c:v>2681</c:v>
                </c:pt>
                <c:pt idx="196">
                  <c:v>2960</c:v>
                </c:pt>
                <c:pt idx="197">
                  <c:v>2839</c:v>
                </c:pt>
                <c:pt idx="198">
                  <c:v>2735</c:v>
                </c:pt>
                <c:pt idx="199">
                  <c:v>2860</c:v>
                </c:pt>
                <c:pt idx="200">
                  <c:v>2886</c:v>
                </c:pt>
                <c:pt idx="201">
                  <c:v>2769</c:v>
                </c:pt>
                <c:pt idx="202">
                  <c:v>2661</c:v>
                </c:pt>
                <c:pt idx="203">
                  <c:v>2745</c:v>
                </c:pt>
                <c:pt idx="204">
                  <c:v>2819</c:v>
                </c:pt>
                <c:pt idx="205">
                  <c:v>2622</c:v>
                </c:pt>
                <c:pt idx="206">
                  <c:v>3175</c:v>
                </c:pt>
                <c:pt idx="207">
                  <c:v>2906</c:v>
                </c:pt>
                <c:pt idx="208">
                  <c:v>3079</c:v>
                </c:pt>
                <c:pt idx="209">
                  <c:v>3004</c:v>
                </c:pt>
                <c:pt idx="210">
                  <c:v>2863</c:v>
                </c:pt>
                <c:pt idx="211">
                  <c:v>3330</c:v>
                </c:pt>
                <c:pt idx="212">
                  <c:v>3166</c:v>
                </c:pt>
                <c:pt idx="213">
                  <c:v>2958</c:v>
                </c:pt>
                <c:pt idx="214">
                  <c:v>2779</c:v>
                </c:pt>
                <c:pt idx="215">
                  <c:v>3045</c:v>
                </c:pt>
                <c:pt idx="216">
                  <c:v>3002</c:v>
                </c:pt>
                <c:pt idx="217">
                  <c:v>3214</c:v>
                </c:pt>
                <c:pt idx="218">
                  <c:v>2708</c:v>
                </c:pt>
                <c:pt idx="219">
                  <c:v>2299</c:v>
                </c:pt>
                <c:pt idx="220">
                  <c:v>3082</c:v>
                </c:pt>
                <c:pt idx="221">
                  <c:v>3185</c:v>
                </c:pt>
                <c:pt idx="222">
                  <c:v>3365</c:v>
                </c:pt>
                <c:pt idx="223">
                  <c:v>3238</c:v>
                </c:pt>
                <c:pt idx="224">
                  <c:v>3200</c:v>
                </c:pt>
                <c:pt idx="225">
                  <c:v>3253</c:v>
                </c:pt>
                <c:pt idx="226">
                  <c:v>3133</c:v>
                </c:pt>
                <c:pt idx="227">
                  <c:v>2865</c:v>
                </c:pt>
                <c:pt idx="228">
                  <c:v>2939</c:v>
                </c:pt>
                <c:pt idx="229">
                  <c:v>2850</c:v>
                </c:pt>
                <c:pt idx="230">
                  <c:v>3446</c:v>
                </c:pt>
                <c:pt idx="231">
                  <c:v>3424</c:v>
                </c:pt>
                <c:pt idx="232">
                  <c:v>3447</c:v>
                </c:pt>
                <c:pt idx="233">
                  <c:v>3429</c:v>
                </c:pt>
                <c:pt idx="234">
                  <c:v>3495</c:v>
                </c:pt>
                <c:pt idx="235">
                  <c:v>3007</c:v>
                </c:pt>
                <c:pt idx="236">
                  <c:v>2905</c:v>
                </c:pt>
                <c:pt idx="237">
                  <c:v>3170</c:v>
                </c:pt>
                <c:pt idx="238">
                  <c:v>3083</c:v>
                </c:pt>
                <c:pt idx="239">
                  <c:v>2902</c:v>
                </c:pt>
                <c:pt idx="240">
                  <c:v>2790</c:v>
                </c:pt>
                <c:pt idx="241">
                  <c:v>3164</c:v>
                </c:pt>
                <c:pt idx="242">
                  <c:v>3409</c:v>
                </c:pt>
              </c:numCache>
            </c:numRef>
          </c:val>
          <c:smooth val="0"/>
          <c:extLst>
            <c:ext xmlns:c16="http://schemas.microsoft.com/office/drawing/2014/chart" uri="{C3380CC4-5D6E-409C-BE32-E72D297353CC}">
              <c16:uniqueId val="{00000000-C50E-48AD-A89C-5FD975E89D5E}"/>
            </c:ext>
          </c:extLst>
        </c:ser>
        <c:dLbls>
          <c:showLegendKey val="0"/>
          <c:showVal val="0"/>
          <c:showCatName val="0"/>
          <c:showSerName val="0"/>
          <c:showPercent val="0"/>
          <c:showBubbleSize val="0"/>
        </c:dLbls>
        <c:marker val="1"/>
        <c:smooth val="0"/>
        <c:axId val="605676728"/>
        <c:axId val="605677120"/>
      </c:lineChart>
      <c:catAx>
        <c:axId val="605676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605677120"/>
        <c:crossesAt val="0"/>
        <c:auto val="1"/>
        <c:lblAlgn val="ctr"/>
        <c:lblOffset val="100"/>
        <c:tickLblSkip val="4"/>
        <c:tickMarkSkip val="1"/>
        <c:noMultiLvlLbl val="0"/>
      </c:catAx>
      <c:valAx>
        <c:axId val="605677120"/>
        <c:scaling>
          <c:orientation val="minMax"/>
          <c:max val="3700"/>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1.6927083333333454E-2"/>
              <c:y val="0.350467289719629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60567672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Conversion of Eligibles</a:t>
            </a:r>
          </a:p>
        </c:rich>
      </c:tx>
      <c:layout>
        <c:manualLayout>
          <c:xMode val="edge"/>
          <c:yMode val="edge"/>
          <c:x val="0.31323722149410221"/>
          <c:y val="3.0732860520094812E-2"/>
        </c:manualLayout>
      </c:layout>
      <c:overlay val="0"/>
      <c:spPr>
        <a:noFill/>
        <a:ln w="25400">
          <a:noFill/>
        </a:ln>
      </c:spPr>
    </c:title>
    <c:autoTitleDeleted val="0"/>
    <c:plotArea>
      <c:layout>
        <c:manualLayout>
          <c:layoutTarget val="inner"/>
          <c:xMode val="edge"/>
          <c:yMode val="edge"/>
          <c:x val="0.19003938634064793"/>
          <c:y val="0.2092822075059461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Graphics'!$A$2:$A$246</c:f>
              <c:strCache>
                <c:ptCount val="243"/>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strCache>
            </c:strRef>
          </c:cat>
          <c:val>
            <c:numRef>
              <c:f>'Data For Graphics'!$E$2:$E$246</c:f>
              <c:numCache>
                <c:formatCode>##0.0</c:formatCode>
                <c:ptCount val="245"/>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c:v>
                </c:pt>
                <c:pt idx="73">
                  <c:v>69.2</c:v>
                </c:pt>
                <c:pt idx="74">
                  <c:v>65.3</c:v>
                </c:pt>
                <c:pt idx="75">
                  <c:v>68</c:v>
                </c:pt>
                <c:pt idx="76">
                  <c:v>67.7</c:v>
                </c:pt>
                <c:pt idx="77">
                  <c:v>66</c:v>
                </c:pt>
                <c:pt idx="78">
                  <c:v>65.900000000000006</c:v>
                </c:pt>
                <c:pt idx="79">
                  <c:v>64.599999999999994</c:v>
                </c:pt>
                <c:pt idx="80">
                  <c:v>68.099999999999994</c:v>
                </c:pt>
                <c:pt idx="81">
                  <c:v>67.2</c:v>
                </c:pt>
                <c:pt idx="82">
                  <c:v>67.400000000000006</c:v>
                </c:pt>
                <c:pt idx="83">
                  <c:v>66.2</c:v>
                </c:pt>
                <c:pt idx="84">
                  <c:v>67.2</c:v>
                </c:pt>
                <c:pt idx="85">
                  <c:v>69.8</c:v>
                </c:pt>
                <c:pt idx="86">
                  <c:v>70</c:v>
                </c:pt>
                <c:pt idx="87">
                  <c:v>67</c:v>
                </c:pt>
                <c:pt idx="88">
                  <c:v>70.099999999999994</c:v>
                </c:pt>
                <c:pt idx="89">
                  <c:v>68.8</c:v>
                </c:pt>
                <c:pt idx="90">
                  <c:v>70.2</c:v>
                </c:pt>
                <c:pt idx="91">
                  <c:v>69.8</c:v>
                </c:pt>
                <c:pt idx="92">
                  <c:v>69.5</c:v>
                </c:pt>
                <c:pt idx="93">
                  <c:v>73.400000000000006</c:v>
                </c:pt>
                <c:pt idx="94">
                  <c:v>68.900000000000006</c:v>
                </c:pt>
                <c:pt idx="95">
                  <c:v>69.8</c:v>
                </c:pt>
                <c:pt idx="96">
                  <c:v>69.7</c:v>
                </c:pt>
                <c:pt idx="97">
                  <c:v>72.7</c:v>
                </c:pt>
                <c:pt idx="98">
                  <c:v>70.8</c:v>
                </c:pt>
                <c:pt idx="99">
                  <c:v>69.5</c:v>
                </c:pt>
                <c:pt idx="100">
                  <c:v>72.5</c:v>
                </c:pt>
                <c:pt idx="101">
                  <c:v>71</c:v>
                </c:pt>
                <c:pt idx="102">
                  <c:v>72.900000000000006</c:v>
                </c:pt>
                <c:pt idx="103">
                  <c:v>72.7</c:v>
                </c:pt>
                <c:pt idx="104">
                  <c:v>71.3</c:v>
                </c:pt>
                <c:pt idx="105">
                  <c:v>71.8</c:v>
                </c:pt>
                <c:pt idx="106">
                  <c:v>70.8</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c:v>
                </c:pt>
                <c:pt idx="119">
                  <c:v>74.3</c:v>
                </c:pt>
                <c:pt idx="120">
                  <c:v>71.099999999999994</c:v>
                </c:pt>
                <c:pt idx="121">
                  <c:v>75.7</c:v>
                </c:pt>
                <c:pt idx="122">
                  <c:v>74.099999999999994</c:v>
                </c:pt>
                <c:pt idx="123">
                  <c:v>70.5</c:v>
                </c:pt>
                <c:pt idx="124">
                  <c:v>74.3</c:v>
                </c:pt>
                <c:pt idx="125">
                  <c:v>72.099999999999994</c:v>
                </c:pt>
                <c:pt idx="126">
                  <c:v>72.8</c:v>
                </c:pt>
                <c:pt idx="127">
                  <c:v>73.5</c:v>
                </c:pt>
                <c:pt idx="128">
                  <c:v>69.900000000000006</c:v>
                </c:pt>
                <c:pt idx="129">
                  <c:v>71.5</c:v>
                </c:pt>
                <c:pt idx="130">
                  <c:v>74.5</c:v>
                </c:pt>
                <c:pt idx="131">
                  <c:v>71.900000000000006</c:v>
                </c:pt>
                <c:pt idx="132">
                  <c:v>70.3</c:v>
                </c:pt>
                <c:pt idx="133">
                  <c:v>69</c:v>
                </c:pt>
                <c:pt idx="134">
                  <c:v>70.8</c:v>
                </c:pt>
                <c:pt idx="135">
                  <c:v>71</c:v>
                </c:pt>
                <c:pt idx="136">
                  <c:v>73.8</c:v>
                </c:pt>
                <c:pt idx="137">
                  <c:v>72</c:v>
                </c:pt>
                <c:pt idx="138">
                  <c:v>70.2</c:v>
                </c:pt>
                <c:pt idx="139">
                  <c:v>71.5</c:v>
                </c:pt>
                <c:pt idx="140">
                  <c:v>71</c:v>
                </c:pt>
                <c:pt idx="141">
                  <c:v>71.400000000000006</c:v>
                </c:pt>
                <c:pt idx="142">
                  <c:v>72.7</c:v>
                </c:pt>
                <c:pt idx="143">
                  <c:v>73.3</c:v>
                </c:pt>
                <c:pt idx="144">
                  <c:v>72.099999999999994</c:v>
                </c:pt>
                <c:pt idx="145">
                  <c:v>73</c:v>
                </c:pt>
                <c:pt idx="146">
                  <c:v>76.2</c:v>
                </c:pt>
                <c:pt idx="147">
                  <c:v>73</c:v>
                </c:pt>
                <c:pt idx="148">
                  <c:v>72.599999999999994</c:v>
                </c:pt>
                <c:pt idx="149">
                  <c:v>75</c:v>
                </c:pt>
                <c:pt idx="150">
                  <c:v>75.5</c:v>
                </c:pt>
                <c:pt idx="151">
                  <c:v>73.599999999999994</c:v>
                </c:pt>
                <c:pt idx="152">
                  <c:v>75</c:v>
                </c:pt>
                <c:pt idx="153">
                  <c:v>73.900000000000006</c:v>
                </c:pt>
                <c:pt idx="154">
                  <c:v>71.900000000000006</c:v>
                </c:pt>
                <c:pt idx="155">
                  <c:v>73</c:v>
                </c:pt>
                <c:pt idx="156">
                  <c:v>73.599999999999994</c:v>
                </c:pt>
                <c:pt idx="157">
                  <c:v>73.7</c:v>
                </c:pt>
                <c:pt idx="158">
                  <c:v>71.3</c:v>
                </c:pt>
                <c:pt idx="159">
                  <c:v>73.599999999999994</c:v>
                </c:pt>
                <c:pt idx="160">
                  <c:v>70.400000000000006</c:v>
                </c:pt>
                <c:pt idx="161">
                  <c:v>72</c:v>
                </c:pt>
                <c:pt idx="162">
                  <c:v>74</c:v>
                </c:pt>
                <c:pt idx="163">
                  <c:v>71.7</c:v>
                </c:pt>
                <c:pt idx="164">
                  <c:v>69.3</c:v>
                </c:pt>
                <c:pt idx="165">
                  <c:v>70.7</c:v>
                </c:pt>
                <c:pt idx="166">
                  <c:v>73</c:v>
                </c:pt>
                <c:pt idx="167">
                  <c:v>74.2</c:v>
                </c:pt>
                <c:pt idx="168">
                  <c:v>74.3</c:v>
                </c:pt>
                <c:pt idx="169">
                  <c:v>73</c:v>
                </c:pt>
                <c:pt idx="170">
                  <c:v>72.599999999999994</c:v>
                </c:pt>
                <c:pt idx="171">
                  <c:v>72</c:v>
                </c:pt>
                <c:pt idx="172">
                  <c:v>71.7</c:v>
                </c:pt>
                <c:pt idx="173">
                  <c:v>74.8</c:v>
                </c:pt>
                <c:pt idx="174">
                  <c:v>71.8</c:v>
                </c:pt>
                <c:pt idx="175">
                  <c:v>70.2</c:v>
                </c:pt>
                <c:pt idx="176">
                  <c:v>70.7</c:v>
                </c:pt>
                <c:pt idx="177">
                  <c:v>70.7</c:v>
                </c:pt>
                <c:pt idx="178">
                  <c:v>72.599999999999994</c:v>
                </c:pt>
                <c:pt idx="179">
                  <c:v>73.8</c:v>
                </c:pt>
                <c:pt idx="180">
                  <c:v>69</c:v>
                </c:pt>
                <c:pt idx="181">
                  <c:v>69.3</c:v>
                </c:pt>
                <c:pt idx="182">
                  <c:v>71.2</c:v>
                </c:pt>
                <c:pt idx="183">
                  <c:v>67.7</c:v>
                </c:pt>
                <c:pt idx="184">
                  <c:v>70.900000000000006</c:v>
                </c:pt>
                <c:pt idx="185">
                  <c:v>67.900000000000006</c:v>
                </c:pt>
                <c:pt idx="186">
                  <c:v>71.3</c:v>
                </c:pt>
                <c:pt idx="187">
                  <c:v>70.3</c:v>
                </c:pt>
                <c:pt idx="188">
                  <c:v>69.7</c:v>
                </c:pt>
                <c:pt idx="189">
                  <c:v>70.099999999999994</c:v>
                </c:pt>
                <c:pt idx="190">
                  <c:v>68.3</c:v>
                </c:pt>
                <c:pt idx="191">
                  <c:v>70.3</c:v>
                </c:pt>
                <c:pt idx="192">
                  <c:v>68.5</c:v>
                </c:pt>
                <c:pt idx="193">
                  <c:v>71.5</c:v>
                </c:pt>
                <c:pt idx="194">
                  <c:v>71.3</c:v>
                </c:pt>
                <c:pt idx="195">
                  <c:v>71.5</c:v>
                </c:pt>
                <c:pt idx="196">
                  <c:v>71.599999999999994</c:v>
                </c:pt>
                <c:pt idx="197">
                  <c:v>70.5</c:v>
                </c:pt>
                <c:pt idx="198">
                  <c:v>70.3</c:v>
                </c:pt>
                <c:pt idx="199">
                  <c:v>72.7</c:v>
                </c:pt>
                <c:pt idx="200">
                  <c:v>71.900000000000006</c:v>
                </c:pt>
                <c:pt idx="201">
                  <c:v>69.599999999999994</c:v>
                </c:pt>
                <c:pt idx="202">
                  <c:v>71</c:v>
                </c:pt>
                <c:pt idx="203">
                  <c:v>71.900000000000006</c:v>
                </c:pt>
                <c:pt idx="204">
                  <c:v>71.400000000000006</c:v>
                </c:pt>
                <c:pt idx="205">
                  <c:v>70.8</c:v>
                </c:pt>
                <c:pt idx="206">
                  <c:v>74.8</c:v>
                </c:pt>
                <c:pt idx="207">
                  <c:v>70.7</c:v>
                </c:pt>
                <c:pt idx="208">
                  <c:v>72.3</c:v>
                </c:pt>
                <c:pt idx="209">
                  <c:v>70.900000000000006</c:v>
                </c:pt>
                <c:pt idx="210">
                  <c:v>68.599999999999994</c:v>
                </c:pt>
                <c:pt idx="211">
                  <c:v>73.8</c:v>
                </c:pt>
                <c:pt idx="212">
                  <c:v>74.5</c:v>
                </c:pt>
                <c:pt idx="213">
                  <c:v>72.099999999999994</c:v>
                </c:pt>
                <c:pt idx="214">
                  <c:v>70.8</c:v>
                </c:pt>
                <c:pt idx="215">
                  <c:v>70.7</c:v>
                </c:pt>
                <c:pt idx="216">
                  <c:v>72.099999999999994</c:v>
                </c:pt>
                <c:pt idx="217">
                  <c:v>73.900000000000006</c:v>
                </c:pt>
                <c:pt idx="218">
                  <c:v>67.5</c:v>
                </c:pt>
                <c:pt idx="219">
                  <c:v>68.599999999999994</c:v>
                </c:pt>
                <c:pt idx="220">
                  <c:v>71.400000000000006</c:v>
                </c:pt>
                <c:pt idx="221">
                  <c:v>70.099999999999994</c:v>
                </c:pt>
                <c:pt idx="222">
                  <c:v>70.599999999999994</c:v>
                </c:pt>
                <c:pt idx="223">
                  <c:v>68</c:v>
                </c:pt>
                <c:pt idx="224">
                  <c:v>71.3</c:v>
                </c:pt>
                <c:pt idx="225">
                  <c:v>71.599999999999994</c:v>
                </c:pt>
                <c:pt idx="226">
                  <c:v>73.8</c:v>
                </c:pt>
                <c:pt idx="227">
                  <c:v>70</c:v>
                </c:pt>
                <c:pt idx="228">
                  <c:v>72</c:v>
                </c:pt>
                <c:pt idx="229">
                  <c:v>69.5</c:v>
                </c:pt>
                <c:pt idx="230">
                  <c:v>71.099999999999994</c:v>
                </c:pt>
                <c:pt idx="231">
                  <c:v>69.900000000000006</c:v>
                </c:pt>
                <c:pt idx="232">
                  <c:v>71.099999999999994</c:v>
                </c:pt>
                <c:pt idx="233">
                  <c:v>71.400000000000006</c:v>
                </c:pt>
                <c:pt idx="234">
                  <c:v>70.3</c:v>
                </c:pt>
                <c:pt idx="235">
                  <c:v>69.7</c:v>
                </c:pt>
                <c:pt idx="236">
                  <c:v>66.2</c:v>
                </c:pt>
                <c:pt idx="237">
                  <c:v>67.900000000000006</c:v>
                </c:pt>
                <c:pt idx="238">
                  <c:v>70.400000000000006</c:v>
                </c:pt>
                <c:pt idx="239">
                  <c:v>66.900000000000006</c:v>
                </c:pt>
                <c:pt idx="240">
                  <c:v>69.900000000000006</c:v>
                </c:pt>
                <c:pt idx="241">
                  <c:v>70</c:v>
                </c:pt>
                <c:pt idx="242">
                  <c:v>68</c:v>
                </c:pt>
              </c:numCache>
            </c:numRef>
          </c:val>
          <c:smooth val="0"/>
          <c:extLst>
            <c:ext xmlns:c16="http://schemas.microsoft.com/office/drawing/2014/chart" uri="{C3380CC4-5D6E-409C-BE32-E72D297353CC}">
              <c16:uniqueId val="{00000000-A893-44C8-92F7-CD31F07F7240}"/>
            </c:ext>
          </c:extLst>
        </c:ser>
        <c:dLbls>
          <c:showLegendKey val="0"/>
          <c:showVal val="0"/>
          <c:showCatName val="0"/>
          <c:showSerName val="0"/>
          <c:showPercent val="0"/>
          <c:showBubbleSize val="0"/>
        </c:dLbls>
        <c:marker val="1"/>
        <c:smooth val="0"/>
        <c:axId val="450458784"/>
        <c:axId val="450459176"/>
      </c:lineChart>
      <c:catAx>
        <c:axId val="45045878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459176"/>
        <c:crossesAt val="0"/>
        <c:auto val="1"/>
        <c:lblAlgn val="ctr"/>
        <c:lblOffset val="100"/>
        <c:tickLblSkip val="6"/>
        <c:tickMarkSkip val="1"/>
        <c:noMultiLvlLbl val="0"/>
      </c:catAx>
      <c:valAx>
        <c:axId val="45045917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5045878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Collaborative Conversion Rate</a:t>
            </a:r>
          </a:p>
        </c:rich>
      </c:tx>
      <c:layout>
        <c:manualLayout>
          <c:xMode val="edge"/>
          <c:yMode val="edge"/>
          <c:x val="0.25688073394495858"/>
          <c:y val="3.0732860520094812E-2"/>
        </c:manualLayout>
      </c:layout>
      <c:overlay val="0"/>
      <c:spPr>
        <a:noFill/>
        <a:ln w="25400">
          <a:noFill/>
        </a:ln>
      </c:spPr>
    </c:title>
    <c:autoTitleDeleted val="0"/>
    <c:plotArea>
      <c:layout>
        <c:manualLayout>
          <c:layoutTarget val="inner"/>
          <c:xMode val="edge"/>
          <c:yMode val="edge"/>
          <c:x val="0.15334216890446895"/>
          <c:y val="0.22222273525860467"/>
          <c:w val="0.8283098354497761"/>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Graphics'!$A$2:$A$246</c:f>
              <c:strCache>
                <c:ptCount val="243"/>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strCache>
            </c:strRef>
          </c:cat>
          <c:val>
            <c:numRef>
              <c:f>'Data For Graphics'!$R$2:$R$246</c:f>
              <c:numCache>
                <c:formatCode>##0.0</c:formatCode>
                <c:ptCount val="245"/>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69.7</c:v>
                </c:pt>
                <c:pt idx="73">
                  <c:v>72.8</c:v>
                </c:pt>
                <c:pt idx="74">
                  <c:v>69.8</c:v>
                </c:pt>
                <c:pt idx="75">
                  <c:v>71.8</c:v>
                </c:pt>
                <c:pt idx="76">
                  <c:v>72.2</c:v>
                </c:pt>
                <c:pt idx="77">
                  <c:v>70.599999999999994</c:v>
                </c:pt>
                <c:pt idx="78">
                  <c:v>70.2</c:v>
                </c:pt>
                <c:pt idx="79">
                  <c:v>69.099999999999994</c:v>
                </c:pt>
                <c:pt idx="80">
                  <c:v>72</c:v>
                </c:pt>
                <c:pt idx="81">
                  <c:v>70.400000000000006</c:v>
                </c:pt>
                <c:pt idx="82">
                  <c:v>72.2</c:v>
                </c:pt>
                <c:pt idx="83">
                  <c:v>70.400000000000006</c:v>
                </c:pt>
                <c:pt idx="84">
                  <c:v>71.2</c:v>
                </c:pt>
                <c:pt idx="85">
                  <c:v>73.7</c:v>
                </c:pt>
                <c:pt idx="86">
                  <c:v>74</c:v>
                </c:pt>
                <c:pt idx="87">
                  <c:v>71.7</c:v>
                </c:pt>
                <c:pt idx="88">
                  <c:v>74.3</c:v>
                </c:pt>
                <c:pt idx="89">
                  <c:v>73.400000000000006</c:v>
                </c:pt>
                <c:pt idx="90">
                  <c:v>74.3</c:v>
                </c:pt>
                <c:pt idx="91">
                  <c:v>73.5</c:v>
                </c:pt>
                <c:pt idx="92">
                  <c:v>73.2</c:v>
                </c:pt>
                <c:pt idx="93">
                  <c:v>76.900000000000006</c:v>
                </c:pt>
                <c:pt idx="94">
                  <c:v>73.8</c:v>
                </c:pt>
                <c:pt idx="95">
                  <c:v>73.900000000000006</c:v>
                </c:pt>
                <c:pt idx="96">
                  <c:v>73.8</c:v>
                </c:pt>
                <c:pt idx="97">
                  <c:v>76.400000000000006</c:v>
                </c:pt>
                <c:pt idx="98">
                  <c:v>74.5</c:v>
                </c:pt>
                <c:pt idx="99">
                  <c:v>74.3</c:v>
                </c:pt>
                <c:pt idx="100">
                  <c:v>75.7</c:v>
                </c:pt>
                <c:pt idx="101">
                  <c:v>75</c:v>
                </c:pt>
                <c:pt idx="102">
                  <c:v>76.400000000000006</c:v>
                </c:pt>
                <c:pt idx="103">
                  <c:v>76.8</c:v>
                </c:pt>
                <c:pt idx="104">
                  <c:v>75.7</c:v>
                </c:pt>
                <c:pt idx="105">
                  <c:v>76.2</c:v>
                </c:pt>
                <c:pt idx="106">
                  <c:v>74.099999999999994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78.099999999999994</c:v>
                </c:pt>
                <c:pt idx="119">
                  <c:v>77.099999999999994</c:v>
                </c:pt>
                <c:pt idx="120">
                  <c:v>75.2</c:v>
                </c:pt>
                <c:pt idx="121">
                  <c:v>79.7</c:v>
                </c:pt>
                <c:pt idx="122">
                  <c:v>77.900000000000006</c:v>
                </c:pt>
                <c:pt idx="123">
                  <c:v>75.099999999999994</c:v>
                </c:pt>
                <c:pt idx="124">
                  <c:v>78.2</c:v>
                </c:pt>
                <c:pt idx="125">
                  <c:v>77</c:v>
                </c:pt>
                <c:pt idx="126">
                  <c:v>77.3</c:v>
                </c:pt>
                <c:pt idx="127">
                  <c:v>77.599999999999994</c:v>
                </c:pt>
                <c:pt idx="128">
                  <c:v>74.3</c:v>
                </c:pt>
                <c:pt idx="129">
                  <c:v>76.3</c:v>
                </c:pt>
                <c:pt idx="130">
                  <c:v>78.3</c:v>
                </c:pt>
                <c:pt idx="131">
                  <c:v>76</c:v>
                </c:pt>
                <c:pt idx="132">
                  <c:v>75.099999999999994</c:v>
                </c:pt>
                <c:pt idx="133">
                  <c:v>73.7</c:v>
                </c:pt>
                <c:pt idx="134">
                  <c:v>75.400000000000006</c:v>
                </c:pt>
                <c:pt idx="135">
                  <c:v>75.900000000000006</c:v>
                </c:pt>
                <c:pt idx="136">
                  <c:v>77.8</c:v>
                </c:pt>
                <c:pt idx="137">
                  <c:v>76</c:v>
                </c:pt>
                <c:pt idx="138">
                  <c:v>75.099999999999994</c:v>
                </c:pt>
                <c:pt idx="139">
                  <c:v>76.2</c:v>
                </c:pt>
                <c:pt idx="140">
                  <c:v>75.400000000000006</c:v>
                </c:pt>
                <c:pt idx="141">
                  <c:v>76.2</c:v>
                </c:pt>
                <c:pt idx="142">
                  <c:v>77.099999999999994</c:v>
                </c:pt>
                <c:pt idx="143">
                  <c:v>77.3</c:v>
                </c:pt>
                <c:pt idx="144">
                  <c:v>76.599999999999994</c:v>
                </c:pt>
                <c:pt idx="145">
                  <c:v>76.7</c:v>
                </c:pt>
                <c:pt idx="146">
                  <c:v>80.2</c:v>
                </c:pt>
                <c:pt idx="147">
                  <c:v>77.3</c:v>
                </c:pt>
                <c:pt idx="148">
                  <c:v>77.2</c:v>
                </c:pt>
                <c:pt idx="149">
                  <c:v>79</c:v>
                </c:pt>
                <c:pt idx="150">
                  <c:v>79.5</c:v>
                </c:pt>
                <c:pt idx="151">
                  <c:v>77.7</c:v>
                </c:pt>
                <c:pt idx="152">
                  <c:v>78.900000000000006</c:v>
                </c:pt>
                <c:pt idx="153">
                  <c:v>78.599999999999994</c:v>
                </c:pt>
                <c:pt idx="154">
                  <c:v>76.8</c:v>
                </c:pt>
                <c:pt idx="155">
                  <c:v>76.8</c:v>
                </c:pt>
                <c:pt idx="156">
                  <c:v>77.7</c:v>
                </c:pt>
                <c:pt idx="157">
                  <c:v>78.3</c:v>
                </c:pt>
                <c:pt idx="158">
                  <c:v>75.8</c:v>
                </c:pt>
                <c:pt idx="159">
                  <c:v>78.3</c:v>
                </c:pt>
                <c:pt idx="160">
                  <c:v>75.599999999999994</c:v>
                </c:pt>
                <c:pt idx="161">
                  <c:v>76.5</c:v>
                </c:pt>
                <c:pt idx="162">
                  <c:v>78.2</c:v>
                </c:pt>
                <c:pt idx="163">
                  <c:v>77.099999999999994</c:v>
                </c:pt>
                <c:pt idx="164">
                  <c:v>74.2</c:v>
                </c:pt>
                <c:pt idx="165">
                  <c:v>76.099999999999994</c:v>
                </c:pt>
                <c:pt idx="166">
                  <c:v>77.7</c:v>
                </c:pt>
                <c:pt idx="167">
                  <c:v>78.400000000000006</c:v>
                </c:pt>
                <c:pt idx="168">
                  <c:v>78.599999999999994</c:v>
                </c:pt>
                <c:pt idx="169">
                  <c:v>77.8</c:v>
                </c:pt>
                <c:pt idx="170">
                  <c:v>77.400000000000006</c:v>
                </c:pt>
                <c:pt idx="171">
                  <c:v>76.400000000000006</c:v>
                </c:pt>
                <c:pt idx="172">
                  <c:v>76.7</c:v>
                </c:pt>
                <c:pt idx="173">
                  <c:v>78.8</c:v>
                </c:pt>
                <c:pt idx="174">
                  <c:v>76.400000000000006</c:v>
                </c:pt>
                <c:pt idx="175">
                  <c:v>75.5</c:v>
                </c:pt>
                <c:pt idx="176">
                  <c:v>75.900000000000006</c:v>
                </c:pt>
                <c:pt idx="177">
                  <c:v>75.900000000000006</c:v>
                </c:pt>
                <c:pt idx="178">
                  <c:v>77.599999999999994</c:v>
                </c:pt>
                <c:pt idx="179">
                  <c:v>78.2</c:v>
                </c:pt>
                <c:pt idx="180">
                  <c:v>74.2</c:v>
                </c:pt>
                <c:pt idx="181">
                  <c:v>73.900000000000006</c:v>
                </c:pt>
                <c:pt idx="182">
                  <c:v>75.8</c:v>
                </c:pt>
                <c:pt idx="183">
                  <c:v>72.7</c:v>
                </c:pt>
                <c:pt idx="184">
                  <c:v>75</c:v>
                </c:pt>
                <c:pt idx="185">
                  <c:v>72.900000000000006</c:v>
                </c:pt>
                <c:pt idx="186">
                  <c:v>75.400000000000006</c:v>
                </c:pt>
                <c:pt idx="187">
                  <c:v>75.2</c:v>
                </c:pt>
                <c:pt idx="188">
                  <c:v>74.099999999999994</c:v>
                </c:pt>
                <c:pt idx="189">
                  <c:v>75.400000000000006</c:v>
                </c:pt>
                <c:pt idx="190">
                  <c:v>73.2</c:v>
                </c:pt>
                <c:pt idx="191">
                  <c:v>75.2</c:v>
                </c:pt>
                <c:pt idx="192">
                  <c:v>73.2</c:v>
                </c:pt>
                <c:pt idx="193">
                  <c:v>75.900000000000006</c:v>
                </c:pt>
                <c:pt idx="194">
                  <c:v>76.900000000000006</c:v>
                </c:pt>
                <c:pt idx="195">
                  <c:v>76.2</c:v>
                </c:pt>
                <c:pt idx="196">
                  <c:v>76.400000000000006</c:v>
                </c:pt>
                <c:pt idx="197">
                  <c:v>75.5</c:v>
                </c:pt>
                <c:pt idx="198">
                  <c:v>75.599999999999994</c:v>
                </c:pt>
                <c:pt idx="199">
                  <c:v>77.2</c:v>
                </c:pt>
                <c:pt idx="200">
                  <c:v>76.7</c:v>
                </c:pt>
                <c:pt idx="201">
                  <c:v>75.3</c:v>
                </c:pt>
                <c:pt idx="202">
                  <c:v>76.3</c:v>
                </c:pt>
                <c:pt idx="203">
                  <c:v>77.2</c:v>
                </c:pt>
                <c:pt idx="204">
                  <c:v>76.8</c:v>
                </c:pt>
                <c:pt idx="205">
                  <c:v>76.5</c:v>
                </c:pt>
                <c:pt idx="206">
                  <c:v>80</c:v>
                </c:pt>
                <c:pt idx="207">
                  <c:v>76.599999999999994</c:v>
                </c:pt>
                <c:pt idx="208">
                  <c:v>77.900000000000006</c:v>
                </c:pt>
                <c:pt idx="209">
                  <c:v>76.5</c:v>
                </c:pt>
                <c:pt idx="210">
                  <c:v>74.8</c:v>
                </c:pt>
                <c:pt idx="211">
                  <c:v>79.099999999999994</c:v>
                </c:pt>
                <c:pt idx="212">
                  <c:v>80.400000000000006</c:v>
                </c:pt>
                <c:pt idx="213">
                  <c:v>77.900000000000006</c:v>
                </c:pt>
                <c:pt idx="214">
                  <c:v>77.2</c:v>
                </c:pt>
                <c:pt idx="215">
                  <c:v>77.2</c:v>
                </c:pt>
                <c:pt idx="216">
                  <c:v>78.8</c:v>
                </c:pt>
                <c:pt idx="217">
                  <c:v>80</c:v>
                </c:pt>
                <c:pt idx="218">
                  <c:v>74.400000000000006</c:v>
                </c:pt>
                <c:pt idx="219">
                  <c:v>74.5</c:v>
                </c:pt>
                <c:pt idx="220">
                  <c:v>77</c:v>
                </c:pt>
                <c:pt idx="221">
                  <c:v>76.8</c:v>
                </c:pt>
                <c:pt idx="222">
                  <c:v>77</c:v>
                </c:pt>
                <c:pt idx="223">
                  <c:v>75.2</c:v>
                </c:pt>
                <c:pt idx="224">
                  <c:v>77.3</c:v>
                </c:pt>
                <c:pt idx="225">
                  <c:v>77.900000000000006</c:v>
                </c:pt>
                <c:pt idx="226">
                  <c:v>79.900000000000006</c:v>
                </c:pt>
                <c:pt idx="227">
                  <c:v>77.3</c:v>
                </c:pt>
                <c:pt idx="228">
                  <c:v>78.900000000000006</c:v>
                </c:pt>
                <c:pt idx="229">
                  <c:v>77.400000000000006</c:v>
                </c:pt>
                <c:pt idx="230">
                  <c:v>78.2</c:v>
                </c:pt>
                <c:pt idx="231">
                  <c:v>77.7</c:v>
                </c:pt>
                <c:pt idx="232">
                  <c:v>78.599999999999994</c:v>
                </c:pt>
                <c:pt idx="233">
                  <c:v>78.5</c:v>
                </c:pt>
                <c:pt idx="234">
                  <c:v>77.8</c:v>
                </c:pt>
                <c:pt idx="235">
                  <c:v>77.7</c:v>
                </c:pt>
                <c:pt idx="236">
                  <c:v>75.8</c:v>
                </c:pt>
                <c:pt idx="237">
                  <c:v>77.5</c:v>
                </c:pt>
                <c:pt idx="238">
                  <c:v>79.2</c:v>
                </c:pt>
                <c:pt idx="239">
                  <c:v>75.8</c:v>
                </c:pt>
                <c:pt idx="240">
                  <c:v>79.099999999999994</c:v>
                </c:pt>
                <c:pt idx="241">
                  <c:v>79.2</c:v>
                </c:pt>
                <c:pt idx="242">
                  <c:v>76.599999999999994</c:v>
                </c:pt>
              </c:numCache>
            </c:numRef>
          </c:val>
          <c:smooth val="0"/>
          <c:extLst>
            <c:ext xmlns:c16="http://schemas.microsoft.com/office/drawing/2014/chart" uri="{C3380CC4-5D6E-409C-BE32-E72D297353CC}">
              <c16:uniqueId val="{00000000-939F-44F4-8F52-8B6D4612611A}"/>
            </c:ext>
          </c:extLst>
        </c:ser>
        <c:dLbls>
          <c:showLegendKey val="0"/>
          <c:showVal val="0"/>
          <c:showCatName val="0"/>
          <c:showSerName val="0"/>
          <c:showPercent val="0"/>
          <c:showBubbleSize val="0"/>
        </c:dLbls>
        <c:marker val="1"/>
        <c:smooth val="0"/>
        <c:axId val="444722464"/>
        <c:axId val="509535976"/>
      </c:lineChart>
      <c:catAx>
        <c:axId val="44472246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6003928408428"/>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09535976"/>
        <c:crossesAt val="0"/>
        <c:auto val="1"/>
        <c:lblAlgn val="ctr"/>
        <c:lblOffset val="100"/>
        <c:tickLblSkip val="6"/>
        <c:tickMarkSkip val="2"/>
        <c:noMultiLvlLbl val="0"/>
      </c:catAx>
      <c:valAx>
        <c:axId val="50953597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a:t>
                </a:r>
              </a:p>
            </c:rich>
          </c:tx>
          <c:layout>
            <c:manualLayout>
              <c:xMode val="edge"/>
              <c:yMode val="edge"/>
              <c:x val="2.0969855832241147E-2"/>
              <c:y val="0.38534378238181555"/>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4472246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00" b="1" i="0" u="none" strike="noStrike" baseline="0">
                <a:solidFill>
                  <a:srgbClr val="000000"/>
                </a:solidFill>
                <a:latin typeface="Arial"/>
                <a:ea typeface="Arial"/>
                <a:cs typeface="Arial"/>
              </a:defRPr>
            </a:pPr>
            <a:r>
              <a:rPr lang="en-US"/>
              <a:t>Comparison of Conversion of Eligible and Collaborative Conversion Rate By Month</a:t>
            </a:r>
          </a:p>
        </c:rich>
      </c:tx>
      <c:layout>
        <c:manualLayout>
          <c:xMode val="edge"/>
          <c:yMode val="edge"/>
          <c:x val="0.18811881188118926"/>
          <c:y val="3.0927910710190402E-2"/>
        </c:manualLayout>
      </c:layout>
      <c:overlay val="0"/>
      <c:spPr>
        <a:noFill/>
        <a:ln w="25400">
          <a:noFill/>
        </a:ln>
      </c:spPr>
    </c:title>
    <c:autoTitleDeleted val="0"/>
    <c:plotArea>
      <c:layout>
        <c:manualLayout>
          <c:layoutTarget val="inner"/>
          <c:xMode val="edge"/>
          <c:yMode val="edge"/>
          <c:x val="9.2128316142120928E-2"/>
          <c:y val="0.1936086724791585"/>
          <c:w val="0.89086908128582254"/>
          <c:h val="0.56355990503333653"/>
        </c:manualLayout>
      </c:layout>
      <c:lineChart>
        <c:grouping val="standard"/>
        <c:varyColors val="0"/>
        <c:ser>
          <c:idx val="0"/>
          <c:order val="0"/>
          <c:tx>
            <c:v>Collaborative Conversion Rate</c:v>
          </c:tx>
          <c:spPr>
            <a:ln w="12700">
              <a:solidFill>
                <a:srgbClr val="000080"/>
              </a:solidFill>
              <a:prstDash val="solid"/>
            </a:ln>
          </c:spPr>
          <c:marker>
            <c:symbol val="diamond"/>
            <c:size val="5"/>
            <c:spPr>
              <a:solidFill>
                <a:srgbClr val="000080"/>
              </a:solidFill>
              <a:ln>
                <a:solidFill>
                  <a:srgbClr val="000080"/>
                </a:solidFill>
                <a:prstDash val="solid"/>
              </a:ln>
            </c:spPr>
          </c:marker>
          <c:cat>
            <c:strRef>
              <c:f>'Data For Graphics'!$A$2:$A$246</c:f>
              <c:strCache>
                <c:ptCount val="243"/>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strCache>
            </c:strRef>
          </c:cat>
          <c:val>
            <c:numRef>
              <c:f>'Data For Graphics'!$R$2:$R$246</c:f>
              <c:numCache>
                <c:formatCode>##0.0</c:formatCode>
                <c:ptCount val="245"/>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69.7</c:v>
                </c:pt>
                <c:pt idx="73">
                  <c:v>72.8</c:v>
                </c:pt>
                <c:pt idx="74">
                  <c:v>69.8</c:v>
                </c:pt>
                <c:pt idx="75">
                  <c:v>71.8</c:v>
                </c:pt>
                <c:pt idx="76">
                  <c:v>72.2</c:v>
                </c:pt>
                <c:pt idx="77">
                  <c:v>70.599999999999994</c:v>
                </c:pt>
                <c:pt idx="78">
                  <c:v>70.2</c:v>
                </c:pt>
                <c:pt idx="79">
                  <c:v>69.099999999999994</c:v>
                </c:pt>
                <c:pt idx="80">
                  <c:v>72</c:v>
                </c:pt>
                <c:pt idx="81">
                  <c:v>70.400000000000006</c:v>
                </c:pt>
                <c:pt idx="82">
                  <c:v>72.2</c:v>
                </c:pt>
                <c:pt idx="83">
                  <c:v>70.400000000000006</c:v>
                </c:pt>
                <c:pt idx="84">
                  <c:v>71.2</c:v>
                </c:pt>
                <c:pt idx="85">
                  <c:v>73.7</c:v>
                </c:pt>
                <c:pt idx="86">
                  <c:v>74</c:v>
                </c:pt>
                <c:pt idx="87">
                  <c:v>71.7</c:v>
                </c:pt>
                <c:pt idx="88">
                  <c:v>74.3</c:v>
                </c:pt>
                <c:pt idx="89">
                  <c:v>73.400000000000006</c:v>
                </c:pt>
                <c:pt idx="90">
                  <c:v>74.3</c:v>
                </c:pt>
                <c:pt idx="91">
                  <c:v>73.5</c:v>
                </c:pt>
                <c:pt idx="92">
                  <c:v>73.2</c:v>
                </c:pt>
                <c:pt idx="93">
                  <c:v>76.900000000000006</c:v>
                </c:pt>
                <c:pt idx="94">
                  <c:v>73.8</c:v>
                </c:pt>
                <c:pt idx="95">
                  <c:v>73.900000000000006</c:v>
                </c:pt>
                <c:pt idx="96">
                  <c:v>73.8</c:v>
                </c:pt>
                <c:pt idx="97">
                  <c:v>76.400000000000006</c:v>
                </c:pt>
                <c:pt idx="98">
                  <c:v>74.5</c:v>
                </c:pt>
                <c:pt idx="99">
                  <c:v>74.3</c:v>
                </c:pt>
                <c:pt idx="100">
                  <c:v>75.7</c:v>
                </c:pt>
                <c:pt idx="101">
                  <c:v>75</c:v>
                </c:pt>
                <c:pt idx="102">
                  <c:v>76.400000000000006</c:v>
                </c:pt>
                <c:pt idx="103">
                  <c:v>76.8</c:v>
                </c:pt>
                <c:pt idx="104">
                  <c:v>75.7</c:v>
                </c:pt>
                <c:pt idx="105">
                  <c:v>76.2</c:v>
                </c:pt>
                <c:pt idx="106">
                  <c:v>74.099999999999994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78.099999999999994</c:v>
                </c:pt>
                <c:pt idx="119">
                  <c:v>77.099999999999994</c:v>
                </c:pt>
                <c:pt idx="120">
                  <c:v>75.2</c:v>
                </c:pt>
                <c:pt idx="121">
                  <c:v>79.7</c:v>
                </c:pt>
                <c:pt idx="122">
                  <c:v>77.900000000000006</c:v>
                </c:pt>
                <c:pt idx="123">
                  <c:v>75.099999999999994</c:v>
                </c:pt>
                <c:pt idx="124">
                  <c:v>78.2</c:v>
                </c:pt>
                <c:pt idx="125">
                  <c:v>77</c:v>
                </c:pt>
                <c:pt idx="126">
                  <c:v>77.3</c:v>
                </c:pt>
                <c:pt idx="127">
                  <c:v>77.599999999999994</c:v>
                </c:pt>
                <c:pt idx="128">
                  <c:v>74.3</c:v>
                </c:pt>
                <c:pt idx="129">
                  <c:v>76.3</c:v>
                </c:pt>
                <c:pt idx="130">
                  <c:v>78.3</c:v>
                </c:pt>
                <c:pt idx="131">
                  <c:v>76</c:v>
                </c:pt>
                <c:pt idx="132">
                  <c:v>75.099999999999994</c:v>
                </c:pt>
                <c:pt idx="133">
                  <c:v>73.7</c:v>
                </c:pt>
                <c:pt idx="134">
                  <c:v>75.400000000000006</c:v>
                </c:pt>
                <c:pt idx="135">
                  <c:v>75.900000000000006</c:v>
                </c:pt>
                <c:pt idx="136">
                  <c:v>77.8</c:v>
                </c:pt>
                <c:pt idx="137">
                  <c:v>76</c:v>
                </c:pt>
                <c:pt idx="138">
                  <c:v>75.099999999999994</c:v>
                </c:pt>
                <c:pt idx="139">
                  <c:v>76.2</c:v>
                </c:pt>
                <c:pt idx="140">
                  <c:v>75.400000000000006</c:v>
                </c:pt>
                <c:pt idx="141">
                  <c:v>76.2</c:v>
                </c:pt>
                <c:pt idx="142">
                  <c:v>77.099999999999994</c:v>
                </c:pt>
                <c:pt idx="143">
                  <c:v>77.3</c:v>
                </c:pt>
                <c:pt idx="144">
                  <c:v>76.599999999999994</c:v>
                </c:pt>
                <c:pt idx="145">
                  <c:v>76.7</c:v>
                </c:pt>
                <c:pt idx="146">
                  <c:v>80.2</c:v>
                </c:pt>
                <c:pt idx="147">
                  <c:v>77.3</c:v>
                </c:pt>
                <c:pt idx="148">
                  <c:v>77.2</c:v>
                </c:pt>
                <c:pt idx="149">
                  <c:v>79</c:v>
                </c:pt>
                <c:pt idx="150">
                  <c:v>79.5</c:v>
                </c:pt>
                <c:pt idx="151">
                  <c:v>77.7</c:v>
                </c:pt>
                <c:pt idx="152">
                  <c:v>78.900000000000006</c:v>
                </c:pt>
                <c:pt idx="153">
                  <c:v>78.599999999999994</c:v>
                </c:pt>
                <c:pt idx="154">
                  <c:v>76.8</c:v>
                </c:pt>
                <c:pt idx="155">
                  <c:v>76.8</c:v>
                </c:pt>
                <c:pt idx="156">
                  <c:v>77.7</c:v>
                </c:pt>
                <c:pt idx="157">
                  <c:v>78.3</c:v>
                </c:pt>
                <c:pt idx="158">
                  <c:v>75.8</c:v>
                </c:pt>
                <c:pt idx="159">
                  <c:v>78.3</c:v>
                </c:pt>
                <c:pt idx="160">
                  <c:v>75.599999999999994</c:v>
                </c:pt>
                <c:pt idx="161">
                  <c:v>76.5</c:v>
                </c:pt>
                <c:pt idx="162">
                  <c:v>78.2</c:v>
                </c:pt>
                <c:pt idx="163">
                  <c:v>77.099999999999994</c:v>
                </c:pt>
                <c:pt idx="164">
                  <c:v>74.2</c:v>
                </c:pt>
                <c:pt idx="165">
                  <c:v>76.099999999999994</c:v>
                </c:pt>
                <c:pt idx="166">
                  <c:v>77.7</c:v>
                </c:pt>
                <c:pt idx="167">
                  <c:v>78.400000000000006</c:v>
                </c:pt>
                <c:pt idx="168">
                  <c:v>78.599999999999994</c:v>
                </c:pt>
                <c:pt idx="169">
                  <c:v>77.8</c:v>
                </c:pt>
                <c:pt idx="170">
                  <c:v>77.400000000000006</c:v>
                </c:pt>
                <c:pt idx="171">
                  <c:v>76.400000000000006</c:v>
                </c:pt>
                <c:pt idx="172">
                  <c:v>76.7</c:v>
                </c:pt>
                <c:pt idx="173">
                  <c:v>78.8</c:v>
                </c:pt>
                <c:pt idx="174">
                  <c:v>76.400000000000006</c:v>
                </c:pt>
                <c:pt idx="175">
                  <c:v>75.5</c:v>
                </c:pt>
                <c:pt idx="176">
                  <c:v>75.900000000000006</c:v>
                </c:pt>
                <c:pt idx="177">
                  <c:v>75.900000000000006</c:v>
                </c:pt>
                <c:pt idx="178">
                  <c:v>77.599999999999994</c:v>
                </c:pt>
                <c:pt idx="179">
                  <c:v>78.2</c:v>
                </c:pt>
                <c:pt idx="180">
                  <c:v>74.2</c:v>
                </c:pt>
                <c:pt idx="181">
                  <c:v>73.900000000000006</c:v>
                </c:pt>
                <c:pt idx="182">
                  <c:v>75.8</c:v>
                </c:pt>
                <c:pt idx="183">
                  <c:v>72.7</c:v>
                </c:pt>
                <c:pt idx="184">
                  <c:v>75</c:v>
                </c:pt>
                <c:pt idx="185">
                  <c:v>72.900000000000006</c:v>
                </c:pt>
                <c:pt idx="186">
                  <c:v>75.400000000000006</c:v>
                </c:pt>
                <c:pt idx="187">
                  <c:v>75.2</c:v>
                </c:pt>
                <c:pt idx="188">
                  <c:v>74.099999999999994</c:v>
                </c:pt>
                <c:pt idx="189">
                  <c:v>75.400000000000006</c:v>
                </c:pt>
                <c:pt idx="190">
                  <c:v>73.2</c:v>
                </c:pt>
                <c:pt idx="191">
                  <c:v>75.2</c:v>
                </c:pt>
                <c:pt idx="192">
                  <c:v>73.2</c:v>
                </c:pt>
                <c:pt idx="193">
                  <c:v>75.900000000000006</c:v>
                </c:pt>
                <c:pt idx="194">
                  <c:v>76.900000000000006</c:v>
                </c:pt>
                <c:pt idx="195">
                  <c:v>76.2</c:v>
                </c:pt>
                <c:pt idx="196">
                  <c:v>76.400000000000006</c:v>
                </c:pt>
                <c:pt idx="197">
                  <c:v>75.5</c:v>
                </c:pt>
                <c:pt idx="198">
                  <c:v>75.599999999999994</c:v>
                </c:pt>
                <c:pt idx="199">
                  <c:v>77.2</c:v>
                </c:pt>
                <c:pt idx="200">
                  <c:v>76.7</c:v>
                </c:pt>
                <c:pt idx="201">
                  <c:v>75.3</c:v>
                </c:pt>
                <c:pt idx="202">
                  <c:v>76.3</c:v>
                </c:pt>
                <c:pt idx="203">
                  <c:v>77.2</c:v>
                </c:pt>
                <c:pt idx="204">
                  <c:v>76.8</c:v>
                </c:pt>
                <c:pt idx="205">
                  <c:v>76.5</c:v>
                </c:pt>
                <c:pt idx="206">
                  <c:v>80</c:v>
                </c:pt>
                <c:pt idx="207">
                  <c:v>76.599999999999994</c:v>
                </c:pt>
                <c:pt idx="208">
                  <c:v>77.900000000000006</c:v>
                </c:pt>
                <c:pt idx="209">
                  <c:v>76.5</c:v>
                </c:pt>
                <c:pt idx="210">
                  <c:v>74.8</c:v>
                </c:pt>
                <c:pt idx="211">
                  <c:v>79.099999999999994</c:v>
                </c:pt>
                <c:pt idx="212">
                  <c:v>80.400000000000006</c:v>
                </c:pt>
                <c:pt idx="213">
                  <c:v>77.900000000000006</c:v>
                </c:pt>
                <c:pt idx="214">
                  <c:v>77.2</c:v>
                </c:pt>
                <c:pt idx="215">
                  <c:v>77.2</c:v>
                </c:pt>
                <c:pt idx="216">
                  <c:v>78.8</c:v>
                </c:pt>
                <c:pt idx="217">
                  <c:v>80</c:v>
                </c:pt>
                <c:pt idx="218">
                  <c:v>74.400000000000006</c:v>
                </c:pt>
                <c:pt idx="219">
                  <c:v>74.5</c:v>
                </c:pt>
                <c:pt idx="220">
                  <c:v>77</c:v>
                </c:pt>
                <c:pt idx="221">
                  <c:v>76.8</c:v>
                </c:pt>
                <c:pt idx="222">
                  <c:v>77</c:v>
                </c:pt>
                <c:pt idx="223">
                  <c:v>75.2</c:v>
                </c:pt>
                <c:pt idx="224">
                  <c:v>77.3</c:v>
                </c:pt>
                <c:pt idx="225">
                  <c:v>77.900000000000006</c:v>
                </c:pt>
                <c:pt idx="226">
                  <c:v>79.900000000000006</c:v>
                </c:pt>
                <c:pt idx="227">
                  <c:v>77.3</c:v>
                </c:pt>
                <c:pt idx="228">
                  <c:v>78.900000000000006</c:v>
                </c:pt>
                <c:pt idx="229">
                  <c:v>77.400000000000006</c:v>
                </c:pt>
                <c:pt idx="230">
                  <c:v>78.2</c:v>
                </c:pt>
                <c:pt idx="231">
                  <c:v>77.7</c:v>
                </c:pt>
                <c:pt idx="232">
                  <c:v>78.599999999999994</c:v>
                </c:pt>
                <c:pt idx="233">
                  <c:v>78.5</c:v>
                </c:pt>
                <c:pt idx="234">
                  <c:v>77.8</c:v>
                </c:pt>
                <c:pt idx="235">
                  <c:v>77.7</c:v>
                </c:pt>
                <c:pt idx="236">
                  <c:v>75.8</c:v>
                </c:pt>
                <c:pt idx="237">
                  <c:v>77.5</c:v>
                </c:pt>
                <c:pt idx="238">
                  <c:v>79.2</c:v>
                </c:pt>
                <c:pt idx="239">
                  <c:v>75.8</c:v>
                </c:pt>
                <c:pt idx="240">
                  <c:v>79.099999999999994</c:v>
                </c:pt>
                <c:pt idx="241">
                  <c:v>79.2</c:v>
                </c:pt>
                <c:pt idx="242">
                  <c:v>76.599999999999994</c:v>
                </c:pt>
              </c:numCache>
            </c:numRef>
          </c:val>
          <c:smooth val="0"/>
          <c:extLst>
            <c:ext xmlns:c16="http://schemas.microsoft.com/office/drawing/2014/chart" uri="{C3380CC4-5D6E-409C-BE32-E72D297353CC}">
              <c16:uniqueId val="{00000000-9C52-4418-8439-1F04A92D12DD}"/>
            </c:ext>
          </c:extLst>
        </c:ser>
        <c:ser>
          <c:idx val="1"/>
          <c:order val="1"/>
          <c:tx>
            <c:v>Conversion of Eligibles</c:v>
          </c:tx>
          <c:spPr>
            <a:ln w="12700">
              <a:solidFill>
                <a:srgbClr val="FF00FF"/>
              </a:solidFill>
              <a:prstDash val="solid"/>
            </a:ln>
          </c:spPr>
          <c:marker>
            <c:symbol val="square"/>
            <c:size val="5"/>
            <c:spPr>
              <a:solidFill>
                <a:srgbClr val="FF00FF"/>
              </a:solidFill>
              <a:ln>
                <a:solidFill>
                  <a:srgbClr val="FF00FF"/>
                </a:solidFill>
                <a:prstDash val="solid"/>
              </a:ln>
            </c:spPr>
          </c:marker>
          <c:cat>
            <c:strRef>
              <c:f>'Data For Graphics'!$A$2:$A$246</c:f>
              <c:strCache>
                <c:ptCount val="243"/>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strCache>
            </c:strRef>
          </c:cat>
          <c:val>
            <c:numRef>
              <c:f>'Data For Graphics'!$E$2:$E$246</c:f>
              <c:numCache>
                <c:formatCode>##0.0</c:formatCode>
                <c:ptCount val="245"/>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c:v>
                </c:pt>
                <c:pt idx="73">
                  <c:v>69.2</c:v>
                </c:pt>
                <c:pt idx="74">
                  <c:v>65.3</c:v>
                </c:pt>
                <c:pt idx="75">
                  <c:v>68</c:v>
                </c:pt>
                <c:pt idx="76">
                  <c:v>67.7</c:v>
                </c:pt>
                <c:pt idx="77">
                  <c:v>66</c:v>
                </c:pt>
                <c:pt idx="78">
                  <c:v>65.900000000000006</c:v>
                </c:pt>
                <c:pt idx="79">
                  <c:v>64.599999999999994</c:v>
                </c:pt>
                <c:pt idx="80">
                  <c:v>68.099999999999994</c:v>
                </c:pt>
                <c:pt idx="81">
                  <c:v>67.2</c:v>
                </c:pt>
                <c:pt idx="82">
                  <c:v>67.400000000000006</c:v>
                </c:pt>
                <c:pt idx="83">
                  <c:v>66.2</c:v>
                </c:pt>
                <c:pt idx="84">
                  <c:v>67.2</c:v>
                </c:pt>
                <c:pt idx="85">
                  <c:v>69.8</c:v>
                </c:pt>
                <c:pt idx="86">
                  <c:v>70</c:v>
                </c:pt>
                <c:pt idx="87">
                  <c:v>67</c:v>
                </c:pt>
                <c:pt idx="88">
                  <c:v>70.099999999999994</c:v>
                </c:pt>
                <c:pt idx="89">
                  <c:v>68.8</c:v>
                </c:pt>
                <c:pt idx="90">
                  <c:v>70.2</c:v>
                </c:pt>
                <c:pt idx="91">
                  <c:v>69.8</c:v>
                </c:pt>
                <c:pt idx="92">
                  <c:v>69.5</c:v>
                </c:pt>
                <c:pt idx="93">
                  <c:v>73.400000000000006</c:v>
                </c:pt>
                <c:pt idx="94">
                  <c:v>68.900000000000006</c:v>
                </c:pt>
                <c:pt idx="95">
                  <c:v>69.8</c:v>
                </c:pt>
                <c:pt idx="96">
                  <c:v>69.7</c:v>
                </c:pt>
                <c:pt idx="97">
                  <c:v>72.7</c:v>
                </c:pt>
                <c:pt idx="98">
                  <c:v>70.8</c:v>
                </c:pt>
                <c:pt idx="99">
                  <c:v>69.5</c:v>
                </c:pt>
                <c:pt idx="100">
                  <c:v>72.5</c:v>
                </c:pt>
                <c:pt idx="101">
                  <c:v>71</c:v>
                </c:pt>
                <c:pt idx="102">
                  <c:v>72.900000000000006</c:v>
                </c:pt>
                <c:pt idx="103">
                  <c:v>72.7</c:v>
                </c:pt>
                <c:pt idx="104">
                  <c:v>71.3</c:v>
                </c:pt>
                <c:pt idx="105">
                  <c:v>71.8</c:v>
                </c:pt>
                <c:pt idx="106">
                  <c:v>70.8</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c:v>
                </c:pt>
                <c:pt idx="119">
                  <c:v>74.3</c:v>
                </c:pt>
                <c:pt idx="120">
                  <c:v>71.099999999999994</c:v>
                </c:pt>
                <c:pt idx="121">
                  <c:v>75.7</c:v>
                </c:pt>
                <c:pt idx="122">
                  <c:v>74.099999999999994</c:v>
                </c:pt>
                <c:pt idx="123">
                  <c:v>70.5</c:v>
                </c:pt>
                <c:pt idx="124">
                  <c:v>74.3</c:v>
                </c:pt>
                <c:pt idx="125">
                  <c:v>72.099999999999994</c:v>
                </c:pt>
                <c:pt idx="126">
                  <c:v>72.8</c:v>
                </c:pt>
                <c:pt idx="127">
                  <c:v>73.5</c:v>
                </c:pt>
                <c:pt idx="128">
                  <c:v>69.900000000000006</c:v>
                </c:pt>
                <c:pt idx="129">
                  <c:v>71.5</c:v>
                </c:pt>
                <c:pt idx="130">
                  <c:v>74.5</c:v>
                </c:pt>
                <c:pt idx="131">
                  <c:v>71.900000000000006</c:v>
                </c:pt>
                <c:pt idx="132">
                  <c:v>70.3</c:v>
                </c:pt>
                <c:pt idx="133">
                  <c:v>69</c:v>
                </c:pt>
                <c:pt idx="134">
                  <c:v>70.8</c:v>
                </c:pt>
                <c:pt idx="135">
                  <c:v>71</c:v>
                </c:pt>
                <c:pt idx="136">
                  <c:v>73.8</c:v>
                </c:pt>
                <c:pt idx="137">
                  <c:v>72</c:v>
                </c:pt>
                <c:pt idx="138">
                  <c:v>70.2</c:v>
                </c:pt>
                <c:pt idx="139">
                  <c:v>71.5</c:v>
                </c:pt>
                <c:pt idx="140">
                  <c:v>71</c:v>
                </c:pt>
                <c:pt idx="141">
                  <c:v>71.400000000000006</c:v>
                </c:pt>
                <c:pt idx="142">
                  <c:v>72.7</c:v>
                </c:pt>
                <c:pt idx="143">
                  <c:v>73.3</c:v>
                </c:pt>
                <c:pt idx="144">
                  <c:v>72.099999999999994</c:v>
                </c:pt>
                <c:pt idx="145">
                  <c:v>73</c:v>
                </c:pt>
                <c:pt idx="146">
                  <c:v>76.2</c:v>
                </c:pt>
                <c:pt idx="147">
                  <c:v>73</c:v>
                </c:pt>
                <c:pt idx="148">
                  <c:v>72.599999999999994</c:v>
                </c:pt>
                <c:pt idx="149">
                  <c:v>75</c:v>
                </c:pt>
                <c:pt idx="150">
                  <c:v>75.5</c:v>
                </c:pt>
                <c:pt idx="151">
                  <c:v>73.599999999999994</c:v>
                </c:pt>
                <c:pt idx="152">
                  <c:v>75</c:v>
                </c:pt>
                <c:pt idx="153">
                  <c:v>73.900000000000006</c:v>
                </c:pt>
                <c:pt idx="154">
                  <c:v>71.900000000000006</c:v>
                </c:pt>
                <c:pt idx="155">
                  <c:v>73</c:v>
                </c:pt>
                <c:pt idx="156">
                  <c:v>73.599999999999994</c:v>
                </c:pt>
                <c:pt idx="157">
                  <c:v>73.7</c:v>
                </c:pt>
                <c:pt idx="158">
                  <c:v>71.3</c:v>
                </c:pt>
                <c:pt idx="159">
                  <c:v>73.599999999999994</c:v>
                </c:pt>
                <c:pt idx="160">
                  <c:v>70.400000000000006</c:v>
                </c:pt>
                <c:pt idx="161">
                  <c:v>72</c:v>
                </c:pt>
                <c:pt idx="162">
                  <c:v>74</c:v>
                </c:pt>
                <c:pt idx="163">
                  <c:v>71.7</c:v>
                </c:pt>
                <c:pt idx="164">
                  <c:v>69.3</c:v>
                </c:pt>
                <c:pt idx="165">
                  <c:v>70.7</c:v>
                </c:pt>
                <c:pt idx="166">
                  <c:v>73</c:v>
                </c:pt>
                <c:pt idx="167">
                  <c:v>74.2</c:v>
                </c:pt>
                <c:pt idx="168">
                  <c:v>74.3</c:v>
                </c:pt>
                <c:pt idx="169">
                  <c:v>73</c:v>
                </c:pt>
                <c:pt idx="170">
                  <c:v>72.599999999999994</c:v>
                </c:pt>
                <c:pt idx="171">
                  <c:v>72</c:v>
                </c:pt>
                <c:pt idx="172">
                  <c:v>71.7</c:v>
                </c:pt>
                <c:pt idx="173">
                  <c:v>74.8</c:v>
                </c:pt>
                <c:pt idx="174">
                  <c:v>71.8</c:v>
                </c:pt>
                <c:pt idx="175">
                  <c:v>70.2</c:v>
                </c:pt>
                <c:pt idx="176">
                  <c:v>70.7</c:v>
                </c:pt>
                <c:pt idx="177">
                  <c:v>70.7</c:v>
                </c:pt>
                <c:pt idx="178">
                  <c:v>72.599999999999994</c:v>
                </c:pt>
                <c:pt idx="179">
                  <c:v>73.8</c:v>
                </c:pt>
                <c:pt idx="180">
                  <c:v>69</c:v>
                </c:pt>
                <c:pt idx="181">
                  <c:v>69.3</c:v>
                </c:pt>
                <c:pt idx="182">
                  <c:v>71.2</c:v>
                </c:pt>
                <c:pt idx="183">
                  <c:v>67.7</c:v>
                </c:pt>
                <c:pt idx="184">
                  <c:v>70.900000000000006</c:v>
                </c:pt>
                <c:pt idx="185">
                  <c:v>67.900000000000006</c:v>
                </c:pt>
                <c:pt idx="186">
                  <c:v>71.3</c:v>
                </c:pt>
                <c:pt idx="187">
                  <c:v>70.3</c:v>
                </c:pt>
                <c:pt idx="188">
                  <c:v>69.7</c:v>
                </c:pt>
                <c:pt idx="189">
                  <c:v>70.099999999999994</c:v>
                </c:pt>
                <c:pt idx="190">
                  <c:v>68.3</c:v>
                </c:pt>
                <c:pt idx="191">
                  <c:v>70.3</c:v>
                </c:pt>
                <c:pt idx="192">
                  <c:v>68.5</c:v>
                </c:pt>
                <c:pt idx="193">
                  <c:v>71.5</c:v>
                </c:pt>
                <c:pt idx="194">
                  <c:v>71.3</c:v>
                </c:pt>
                <c:pt idx="195">
                  <c:v>71.5</c:v>
                </c:pt>
                <c:pt idx="196">
                  <c:v>71.599999999999994</c:v>
                </c:pt>
                <c:pt idx="197">
                  <c:v>70.5</c:v>
                </c:pt>
                <c:pt idx="198">
                  <c:v>70.3</c:v>
                </c:pt>
                <c:pt idx="199">
                  <c:v>72.7</c:v>
                </c:pt>
                <c:pt idx="200">
                  <c:v>71.900000000000006</c:v>
                </c:pt>
                <c:pt idx="201">
                  <c:v>69.599999999999994</c:v>
                </c:pt>
                <c:pt idx="202">
                  <c:v>71</c:v>
                </c:pt>
                <c:pt idx="203">
                  <c:v>71.900000000000006</c:v>
                </c:pt>
                <c:pt idx="204">
                  <c:v>71.400000000000006</c:v>
                </c:pt>
                <c:pt idx="205">
                  <c:v>70.8</c:v>
                </c:pt>
                <c:pt idx="206">
                  <c:v>74.8</c:v>
                </c:pt>
                <c:pt idx="207">
                  <c:v>70.7</c:v>
                </c:pt>
                <c:pt idx="208">
                  <c:v>72.3</c:v>
                </c:pt>
                <c:pt idx="209">
                  <c:v>70.900000000000006</c:v>
                </c:pt>
                <c:pt idx="210">
                  <c:v>68.599999999999994</c:v>
                </c:pt>
                <c:pt idx="211">
                  <c:v>73.8</c:v>
                </c:pt>
                <c:pt idx="212">
                  <c:v>74.5</c:v>
                </c:pt>
                <c:pt idx="213">
                  <c:v>72.099999999999994</c:v>
                </c:pt>
                <c:pt idx="214">
                  <c:v>70.8</c:v>
                </c:pt>
                <c:pt idx="215">
                  <c:v>70.7</c:v>
                </c:pt>
                <c:pt idx="216">
                  <c:v>72.099999999999994</c:v>
                </c:pt>
                <c:pt idx="217">
                  <c:v>73.900000000000006</c:v>
                </c:pt>
                <c:pt idx="218">
                  <c:v>67.5</c:v>
                </c:pt>
                <c:pt idx="219">
                  <c:v>68.599999999999994</c:v>
                </c:pt>
                <c:pt idx="220">
                  <c:v>71.400000000000006</c:v>
                </c:pt>
                <c:pt idx="221">
                  <c:v>70.099999999999994</c:v>
                </c:pt>
                <c:pt idx="222">
                  <c:v>70.599999999999994</c:v>
                </c:pt>
                <c:pt idx="223">
                  <c:v>68</c:v>
                </c:pt>
                <c:pt idx="224">
                  <c:v>71.3</c:v>
                </c:pt>
                <c:pt idx="225">
                  <c:v>71.599999999999994</c:v>
                </c:pt>
                <c:pt idx="226">
                  <c:v>73.8</c:v>
                </c:pt>
                <c:pt idx="227">
                  <c:v>70</c:v>
                </c:pt>
                <c:pt idx="228">
                  <c:v>72</c:v>
                </c:pt>
                <c:pt idx="229">
                  <c:v>69.5</c:v>
                </c:pt>
                <c:pt idx="230">
                  <c:v>71.099999999999994</c:v>
                </c:pt>
                <c:pt idx="231">
                  <c:v>69.900000000000006</c:v>
                </c:pt>
                <c:pt idx="232">
                  <c:v>71.099999999999994</c:v>
                </c:pt>
                <c:pt idx="233">
                  <c:v>71.400000000000006</c:v>
                </c:pt>
                <c:pt idx="234">
                  <c:v>70.3</c:v>
                </c:pt>
                <c:pt idx="235">
                  <c:v>69.7</c:v>
                </c:pt>
                <c:pt idx="236">
                  <c:v>66.2</c:v>
                </c:pt>
                <c:pt idx="237">
                  <c:v>67.900000000000006</c:v>
                </c:pt>
                <c:pt idx="238">
                  <c:v>70.400000000000006</c:v>
                </c:pt>
                <c:pt idx="239">
                  <c:v>66.900000000000006</c:v>
                </c:pt>
                <c:pt idx="240">
                  <c:v>69.900000000000006</c:v>
                </c:pt>
                <c:pt idx="241">
                  <c:v>70</c:v>
                </c:pt>
                <c:pt idx="242">
                  <c:v>68</c:v>
                </c:pt>
              </c:numCache>
            </c:numRef>
          </c:val>
          <c:smooth val="0"/>
          <c:extLst>
            <c:ext xmlns:c16="http://schemas.microsoft.com/office/drawing/2014/chart" uri="{C3380CC4-5D6E-409C-BE32-E72D297353CC}">
              <c16:uniqueId val="{00000001-9C52-4418-8439-1F04A92D12DD}"/>
            </c:ext>
          </c:extLst>
        </c:ser>
        <c:dLbls>
          <c:showLegendKey val="0"/>
          <c:showVal val="0"/>
          <c:showCatName val="0"/>
          <c:showSerName val="0"/>
          <c:showPercent val="0"/>
          <c:showBubbleSize val="0"/>
        </c:dLbls>
        <c:marker val="1"/>
        <c:smooth val="0"/>
        <c:axId val="452618248"/>
        <c:axId val="452618640"/>
      </c:lineChart>
      <c:catAx>
        <c:axId val="452618248"/>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en-US"/>
                  <a:t>Month/Year</a:t>
                </a:r>
              </a:p>
            </c:rich>
          </c:tx>
          <c:layout>
            <c:manualLayout>
              <c:xMode val="edge"/>
              <c:yMode val="edge"/>
              <c:x val="0.49554591154653521"/>
              <c:y val="0.8995669036516021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50" b="0" i="0" u="none" strike="noStrike" baseline="0">
                <a:solidFill>
                  <a:srgbClr val="000000"/>
                </a:solidFill>
                <a:latin typeface="Arial"/>
                <a:ea typeface="Arial"/>
                <a:cs typeface="Arial"/>
              </a:defRPr>
            </a:pPr>
            <a:endParaRPr lang="en-US"/>
          </a:p>
        </c:txPr>
        <c:crossAx val="452618640"/>
        <c:crossesAt val="0"/>
        <c:auto val="1"/>
        <c:lblAlgn val="ctr"/>
        <c:lblOffset val="100"/>
        <c:tickLblSkip val="6"/>
        <c:tickMarkSkip val="1"/>
        <c:noMultiLvlLbl val="0"/>
      </c:catAx>
      <c:valAx>
        <c:axId val="452618640"/>
        <c:scaling>
          <c:orientation val="minMax"/>
          <c:max val="80"/>
          <c:min val="35"/>
        </c:scaling>
        <c:delete val="0"/>
        <c:axPos val="l"/>
        <c:majorGridlines>
          <c:spPr>
            <a:ln w="3175">
              <a:solidFill>
                <a:srgbClr val="000000"/>
              </a:solidFill>
              <a:prstDash val="solid"/>
            </a:ln>
          </c:spPr>
        </c:majorGridlines>
        <c:title>
          <c:tx>
            <c:rich>
              <a:bodyPr/>
              <a:lstStyle/>
              <a:p>
                <a:pPr>
                  <a:defRPr sz="1150" b="1" i="0" u="none" strike="noStrike" baseline="0">
                    <a:solidFill>
                      <a:srgbClr val="000000"/>
                    </a:solidFill>
                    <a:latin typeface="Arial"/>
                    <a:ea typeface="Arial"/>
                    <a:cs typeface="Arial"/>
                  </a:defRPr>
                </a:pPr>
                <a:r>
                  <a:rPr lang="en-US"/>
                  <a:t>Rate (%)</a:t>
                </a:r>
              </a:p>
            </c:rich>
          </c:tx>
          <c:layout>
            <c:manualLayout>
              <c:xMode val="edge"/>
              <c:yMode val="edge"/>
              <c:x val="1.8930900964112221E-2"/>
              <c:y val="0.4194920877608778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452618248"/>
        <c:crosses val="autoZero"/>
        <c:crossBetween val="between"/>
        <c:majorUnit val="10"/>
      </c:valAx>
      <c:spPr>
        <a:noFill/>
        <a:ln w="12700">
          <a:solidFill>
            <a:srgbClr val="808080"/>
          </a:solidFill>
          <a:prstDash val="solid"/>
        </a:ln>
      </c:spPr>
    </c:plotArea>
    <c:legend>
      <c:legendPos val="r"/>
      <c:layout>
        <c:manualLayout>
          <c:xMode val="edge"/>
          <c:yMode val="edge"/>
          <c:x val="0.16147004726719391"/>
          <c:y val="0.95442468720536155"/>
          <c:w val="0.75091037712695152"/>
          <c:h val="3.922044695869331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Donor</a:t>
            </a:r>
          </a:p>
        </c:rich>
      </c:tx>
      <c:layout>
        <c:manualLayout>
          <c:xMode val="edge"/>
          <c:yMode val="edge"/>
          <c:x val="0.24836601307189668"/>
          <c:y val="3.0588235294117649E-2"/>
        </c:manualLayout>
      </c:layout>
      <c:overlay val="0"/>
      <c:spPr>
        <a:noFill/>
        <a:ln w="25400">
          <a:noFill/>
        </a:ln>
      </c:spPr>
    </c:title>
    <c:autoTitleDeleted val="0"/>
    <c:plotArea>
      <c:layout>
        <c:manualLayout>
          <c:layoutTarget val="inner"/>
          <c:xMode val="edge"/>
          <c:yMode val="edge"/>
          <c:x val="0.14771255553840085"/>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Graphics'!$A$2:$A$246</c:f>
              <c:strCache>
                <c:ptCount val="243"/>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strCache>
            </c:strRef>
          </c:cat>
          <c:val>
            <c:numRef>
              <c:f>'Data For Graphics'!$G$2:$G$246</c:f>
              <c:numCache>
                <c:formatCode>##0.00</c:formatCode>
                <c:ptCount val="245"/>
                <c:pt idx="0">
                  <c:v>3.24</c:v>
                </c:pt>
                <c:pt idx="1">
                  <c:v>3.15</c:v>
                </c:pt>
                <c:pt idx="2">
                  <c:v>3.3</c:v>
                </c:pt>
                <c:pt idx="3">
                  <c:v>3.37</c:v>
                </c:pt>
                <c:pt idx="4">
                  <c:v>3.15</c:v>
                </c:pt>
                <c:pt idx="5">
                  <c:v>3.27</c:v>
                </c:pt>
                <c:pt idx="6">
                  <c:v>3.36</c:v>
                </c:pt>
                <c:pt idx="7">
                  <c:v>3.24</c:v>
                </c:pt>
                <c:pt idx="8">
                  <c:v>3.39</c:v>
                </c:pt>
                <c:pt idx="9">
                  <c:v>3.38</c:v>
                </c:pt>
                <c:pt idx="10">
                  <c:v>2.93</c:v>
                </c:pt>
                <c:pt idx="11">
                  <c:v>3.19</c:v>
                </c:pt>
                <c:pt idx="12">
                  <c:v>3.17</c:v>
                </c:pt>
                <c:pt idx="13">
                  <c:v>3.04</c:v>
                </c:pt>
                <c:pt idx="14">
                  <c:v>3.26</c:v>
                </c:pt>
                <c:pt idx="15">
                  <c:v>3.17</c:v>
                </c:pt>
                <c:pt idx="16">
                  <c:v>3.19</c:v>
                </c:pt>
                <c:pt idx="17">
                  <c:v>3.27</c:v>
                </c:pt>
                <c:pt idx="18">
                  <c:v>3.31</c:v>
                </c:pt>
                <c:pt idx="19">
                  <c:v>3.1</c:v>
                </c:pt>
                <c:pt idx="20">
                  <c:v>3.33</c:v>
                </c:pt>
                <c:pt idx="21">
                  <c:v>3.13</c:v>
                </c:pt>
                <c:pt idx="22">
                  <c:v>2.95</c:v>
                </c:pt>
                <c:pt idx="23">
                  <c:v>3.01</c:v>
                </c:pt>
                <c:pt idx="24">
                  <c:v>3.09</c:v>
                </c:pt>
                <c:pt idx="25">
                  <c:v>3.08</c:v>
                </c:pt>
                <c:pt idx="26">
                  <c:v>3.04</c:v>
                </c:pt>
                <c:pt idx="27">
                  <c:v>3.07</c:v>
                </c:pt>
                <c:pt idx="28">
                  <c:v>3.06</c:v>
                </c:pt>
                <c:pt idx="29">
                  <c:v>3.08</c:v>
                </c:pt>
                <c:pt idx="30">
                  <c:v>3.17</c:v>
                </c:pt>
                <c:pt idx="31">
                  <c:v>3.2</c:v>
                </c:pt>
                <c:pt idx="32">
                  <c:v>3.04</c:v>
                </c:pt>
                <c:pt idx="33">
                  <c:v>3.08</c:v>
                </c:pt>
                <c:pt idx="34">
                  <c:v>3.03</c:v>
                </c:pt>
                <c:pt idx="35">
                  <c:v>2.93</c:v>
                </c:pt>
                <c:pt idx="36">
                  <c:v>2.95</c:v>
                </c:pt>
                <c:pt idx="37">
                  <c:v>3</c:v>
                </c:pt>
                <c:pt idx="38">
                  <c:v>3.07</c:v>
                </c:pt>
                <c:pt idx="39">
                  <c:v>3.12</c:v>
                </c:pt>
                <c:pt idx="40">
                  <c:v>2.99</c:v>
                </c:pt>
                <c:pt idx="41">
                  <c:v>3.17</c:v>
                </c:pt>
                <c:pt idx="42">
                  <c:v>3.14</c:v>
                </c:pt>
                <c:pt idx="43">
                  <c:v>3.13</c:v>
                </c:pt>
                <c:pt idx="44">
                  <c:v>3.14</c:v>
                </c:pt>
                <c:pt idx="45">
                  <c:v>3.09</c:v>
                </c:pt>
                <c:pt idx="46">
                  <c:v>3.17</c:v>
                </c:pt>
                <c:pt idx="47">
                  <c:v>2.96</c:v>
                </c:pt>
                <c:pt idx="48">
                  <c:v>2.98</c:v>
                </c:pt>
                <c:pt idx="49">
                  <c:v>3.07</c:v>
                </c:pt>
                <c:pt idx="50">
                  <c:v>3.09</c:v>
                </c:pt>
                <c:pt idx="51">
                  <c:v>3.15</c:v>
                </c:pt>
                <c:pt idx="52">
                  <c:v>3.11</c:v>
                </c:pt>
                <c:pt idx="53">
                  <c:v>3.2</c:v>
                </c:pt>
                <c:pt idx="54">
                  <c:v>3.1</c:v>
                </c:pt>
                <c:pt idx="55">
                  <c:v>3.03</c:v>
                </c:pt>
                <c:pt idx="56">
                  <c:v>3.02</c:v>
                </c:pt>
                <c:pt idx="57">
                  <c:v>3.05</c:v>
                </c:pt>
                <c:pt idx="58">
                  <c:v>2.97</c:v>
                </c:pt>
                <c:pt idx="59">
                  <c:v>2.87</c:v>
                </c:pt>
                <c:pt idx="60">
                  <c:v>2.97</c:v>
                </c:pt>
                <c:pt idx="61">
                  <c:v>3.04</c:v>
                </c:pt>
                <c:pt idx="62">
                  <c:v>2.97</c:v>
                </c:pt>
                <c:pt idx="63">
                  <c:v>3.02</c:v>
                </c:pt>
                <c:pt idx="64">
                  <c:v>3.15</c:v>
                </c:pt>
                <c:pt idx="65">
                  <c:v>3.02</c:v>
                </c:pt>
                <c:pt idx="66">
                  <c:v>3.01</c:v>
                </c:pt>
                <c:pt idx="67">
                  <c:v>3</c:v>
                </c:pt>
                <c:pt idx="68">
                  <c:v>2.94</c:v>
                </c:pt>
                <c:pt idx="69">
                  <c:v>3.01</c:v>
                </c:pt>
                <c:pt idx="70">
                  <c:v>2.88</c:v>
                </c:pt>
                <c:pt idx="71">
                  <c:v>3.02</c:v>
                </c:pt>
                <c:pt idx="72">
                  <c:v>2.96</c:v>
                </c:pt>
                <c:pt idx="73">
                  <c:v>2.87</c:v>
                </c:pt>
                <c:pt idx="74">
                  <c:v>2.92</c:v>
                </c:pt>
                <c:pt idx="75">
                  <c:v>3.01</c:v>
                </c:pt>
                <c:pt idx="76">
                  <c:v>3.02</c:v>
                </c:pt>
                <c:pt idx="77">
                  <c:v>3</c:v>
                </c:pt>
                <c:pt idx="78">
                  <c:v>3.14</c:v>
                </c:pt>
                <c:pt idx="79">
                  <c:v>3</c:v>
                </c:pt>
                <c:pt idx="80">
                  <c:v>3.07</c:v>
                </c:pt>
                <c:pt idx="81">
                  <c:v>3.02</c:v>
                </c:pt>
                <c:pt idx="82">
                  <c:v>3.18</c:v>
                </c:pt>
                <c:pt idx="83">
                  <c:v>2.82</c:v>
                </c:pt>
                <c:pt idx="84">
                  <c:v>3.07</c:v>
                </c:pt>
                <c:pt idx="85">
                  <c:v>2.94</c:v>
                </c:pt>
                <c:pt idx="86">
                  <c:v>3.03</c:v>
                </c:pt>
                <c:pt idx="87">
                  <c:v>3.08</c:v>
                </c:pt>
                <c:pt idx="88">
                  <c:v>3.05</c:v>
                </c:pt>
                <c:pt idx="89">
                  <c:v>2.98</c:v>
                </c:pt>
                <c:pt idx="90">
                  <c:v>3.12</c:v>
                </c:pt>
                <c:pt idx="91">
                  <c:v>3.13</c:v>
                </c:pt>
                <c:pt idx="92">
                  <c:v>3.12</c:v>
                </c:pt>
                <c:pt idx="93">
                  <c:v>2.88</c:v>
                </c:pt>
                <c:pt idx="94">
                  <c:v>2.94</c:v>
                </c:pt>
                <c:pt idx="95">
                  <c:v>2.98</c:v>
                </c:pt>
                <c:pt idx="96">
                  <c:v>3.04</c:v>
                </c:pt>
                <c:pt idx="97">
                  <c:v>3.06</c:v>
                </c:pt>
                <c:pt idx="98">
                  <c:v>3.11</c:v>
                </c:pt>
                <c:pt idx="99">
                  <c:v>3.12</c:v>
                </c:pt>
                <c:pt idx="100">
                  <c:v>3.16</c:v>
                </c:pt>
                <c:pt idx="101">
                  <c:v>3.14</c:v>
                </c:pt>
                <c:pt idx="102">
                  <c:v>3.13</c:v>
                </c:pt>
                <c:pt idx="103">
                  <c:v>3.14</c:v>
                </c:pt>
                <c:pt idx="104">
                  <c:v>3.14</c:v>
                </c:pt>
                <c:pt idx="105">
                  <c:v>3.06</c:v>
                </c:pt>
                <c:pt idx="106">
                  <c:v>3.07</c:v>
                </c:pt>
                <c:pt idx="107">
                  <c:v>3.08</c:v>
                </c:pt>
                <c:pt idx="108">
                  <c:v>3.03</c:v>
                </c:pt>
                <c:pt idx="109">
                  <c:v>3.04</c:v>
                </c:pt>
                <c:pt idx="110">
                  <c:v>3.07</c:v>
                </c:pt>
                <c:pt idx="111">
                  <c:v>3.15</c:v>
                </c:pt>
                <c:pt idx="112">
                  <c:v>3.13</c:v>
                </c:pt>
                <c:pt idx="113">
                  <c:v>3.09</c:v>
                </c:pt>
                <c:pt idx="114">
                  <c:v>3.08</c:v>
                </c:pt>
                <c:pt idx="115">
                  <c:v>3.1</c:v>
                </c:pt>
                <c:pt idx="116">
                  <c:v>3.16</c:v>
                </c:pt>
                <c:pt idx="117">
                  <c:v>3.02</c:v>
                </c:pt>
                <c:pt idx="118">
                  <c:v>3.05</c:v>
                </c:pt>
                <c:pt idx="119">
                  <c:v>3.04</c:v>
                </c:pt>
                <c:pt idx="120">
                  <c:v>3.1</c:v>
                </c:pt>
                <c:pt idx="121">
                  <c:v>3.01</c:v>
                </c:pt>
                <c:pt idx="122">
                  <c:v>3.03</c:v>
                </c:pt>
                <c:pt idx="123">
                  <c:v>3.04</c:v>
                </c:pt>
                <c:pt idx="124">
                  <c:v>3.06</c:v>
                </c:pt>
                <c:pt idx="125">
                  <c:v>3.03</c:v>
                </c:pt>
                <c:pt idx="126">
                  <c:v>3.08</c:v>
                </c:pt>
                <c:pt idx="127">
                  <c:v>2.95</c:v>
                </c:pt>
                <c:pt idx="128">
                  <c:v>3.03</c:v>
                </c:pt>
                <c:pt idx="129">
                  <c:v>2.96</c:v>
                </c:pt>
                <c:pt idx="130">
                  <c:v>2.98</c:v>
                </c:pt>
                <c:pt idx="131">
                  <c:v>3.01</c:v>
                </c:pt>
                <c:pt idx="132">
                  <c:v>3.01</c:v>
                </c:pt>
                <c:pt idx="133">
                  <c:v>3.13</c:v>
                </c:pt>
                <c:pt idx="134">
                  <c:v>3.01</c:v>
                </c:pt>
                <c:pt idx="135">
                  <c:v>3.11</c:v>
                </c:pt>
                <c:pt idx="136">
                  <c:v>3.1</c:v>
                </c:pt>
                <c:pt idx="137">
                  <c:v>3.04</c:v>
                </c:pt>
                <c:pt idx="138">
                  <c:v>3.16</c:v>
                </c:pt>
                <c:pt idx="139">
                  <c:v>3.2</c:v>
                </c:pt>
                <c:pt idx="140">
                  <c:v>3.13</c:v>
                </c:pt>
                <c:pt idx="141">
                  <c:v>3.17</c:v>
                </c:pt>
                <c:pt idx="142">
                  <c:v>3.01</c:v>
                </c:pt>
                <c:pt idx="143">
                  <c:v>2.96</c:v>
                </c:pt>
                <c:pt idx="144">
                  <c:v>2.91</c:v>
                </c:pt>
                <c:pt idx="145">
                  <c:v>2.99</c:v>
                </c:pt>
                <c:pt idx="146">
                  <c:v>3.1</c:v>
                </c:pt>
                <c:pt idx="147">
                  <c:v>2.9</c:v>
                </c:pt>
                <c:pt idx="148">
                  <c:v>3.07</c:v>
                </c:pt>
                <c:pt idx="149">
                  <c:v>3.09</c:v>
                </c:pt>
                <c:pt idx="150">
                  <c:v>3.04</c:v>
                </c:pt>
                <c:pt idx="151">
                  <c:v>3.15</c:v>
                </c:pt>
                <c:pt idx="152">
                  <c:v>3.13</c:v>
                </c:pt>
                <c:pt idx="153">
                  <c:v>3.02</c:v>
                </c:pt>
                <c:pt idx="154">
                  <c:v>3.13</c:v>
                </c:pt>
                <c:pt idx="155">
                  <c:v>2.91</c:v>
                </c:pt>
                <c:pt idx="156">
                  <c:v>2.99</c:v>
                </c:pt>
                <c:pt idx="157">
                  <c:v>2.96</c:v>
                </c:pt>
                <c:pt idx="158">
                  <c:v>3.11</c:v>
                </c:pt>
                <c:pt idx="159">
                  <c:v>2.91</c:v>
                </c:pt>
                <c:pt idx="160">
                  <c:v>3.08</c:v>
                </c:pt>
                <c:pt idx="161">
                  <c:v>3.11</c:v>
                </c:pt>
                <c:pt idx="162">
                  <c:v>3.09</c:v>
                </c:pt>
                <c:pt idx="163">
                  <c:v>2.98</c:v>
                </c:pt>
                <c:pt idx="164">
                  <c:v>3.03</c:v>
                </c:pt>
                <c:pt idx="165">
                  <c:v>3.05</c:v>
                </c:pt>
                <c:pt idx="166">
                  <c:v>2.98</c:v>
                </c:pt>
                <c:pt idx="167">
                  <c:v>3.1</c:v>
                </c:pt>
                <c:pt idx="168">
                  <c:v>3.06</c:v>
                </c:pt>
                <c:pt idx="169">
                  <c:v>2.97</c:v>
                </c:pt>
                <c:pt idx="170">
                  <c:v>3.06</c:v>
                </c:pt>
                <c:pt idx="171">
                  <c:v>3.12</c:v>
                </c:pt>
                <c:pt idx="172">
                  <c:v>3.12</c:v>
                </c:pt>
                <c:pt idx="173">
                  <c:v>3.14</c:v>
                </c:pt>
                <c:pt idx="174">
                  <c:v>3.02</c:v>
                </c:pt>
                <c:pt idx="175">
                  <c:v>3.04</c:v>
                </c:pt>
                <c:pt idx="176">
                  <c:v>3.12</c:v>
                </c:pt>
                <c:pt idx="177">
                  <c:v>2.99</c:v>
                </c:pt>
                <c:pt idx="178">
                  <c:v>3.16</c:v>
                </c:pt>
                <c:pt idx="179">
                  <c:v>2.91</c:v>
                </c:pt>
                <c:pt idx="180">
                  <c:v>2.95</c:v>
                </c:pt>
                <c:pt idx="181">
                  <c:v>3</c:v>
                </c:pt>
                <c:pt idx="182">
                  <c:v>3.09</c:v>
                </c:pt>
                <c:pt idx="183">
                  <c:v>3.04</c:v>
                </c:pt>
                <c:pt idx="184">
                  <c:v>3.13</c:v>
                </c:pt>
                <c:pt idx="185">
                  <c:v>3.09</c:v>
                </c:pt>
                <c:pt idx="186">
                  <c:v>3.12</c:v>
                </c:pt>
                <c:pt idx="187">
                  <c:v>3.12</c:v>
                </c:pt>
                <c:pt idx="188">
                  <c:v>3.18</c:v>
                </c:pt>
                <c:pt idx="189">
                  <c:v>3.09</c:v>
                </c:pt>
                <c:pt idx="190">
                  <c:v>3.08</c:v>
                </c:pt>
                <c:pt idx="191">
                  <c:v>2.96</c:v>
                </c:pt>
                <c:pt idx="192">
                  <c:v>2.92</c:v>
                </c:pt>
                <c:pt idx="193">
                  <c:v>2.99</c:v>
                </c:pt>
                <c:pt idx="194">
                  <c:v>3.1</c:v>
                </c:pt>
                <c:pt idx="195">
                  <c:v>3.02</c:v>
                </c:pt>
                <c:pt idx="196">
                  <c:v>3.16</c:v>
                </c:pt>
                <c:pt idx="197">
                  <c:v>3.1</c:v>
                </c:pt>
                <c:pt idx="198">
                  <c:v>3.08</c:v>
                </c:pt>
                <c:pt idx="199">
                  <c:v>3.13</c:v>
                </c:pt>
                <c:pt idx="200">
                  <c:v>3.12</c:v>
                </c:pt>
                <c:pt idx="201">
                  <c:v>3.09</c:v>
                </c:pt>
                <c:pt idx="202">
                  <c:v>3.03</c:v>
                </c:pt>
                <c:pt idx="203">
                  <c:v>3.01</c:v>
                </c:pt>
                <c:pt idx="204">
                  <c:v>3</c:v>
                </c:pt>
                <c:pt idx="205">
                  <c:v>3.07</c:v>
                </c:pt>
                <c:pt idx="206">
                  <c:v>3.06</c:v>
                </c:pt>
                <c:pt idx="207">
                  <c:v>3.06</c:v>
                </c:pt>
                <c:pt idx="208">
                  <c:v>3.08</c:v>
                </c:pt>
                <c:pt idx="209">
                  <c:v>3.04</c:v>
                </c:pt>
                <c:pt idx="210">
                  <c:v>3.02</c:v>
                </c:pt>
                <c:pt idx="211">
                  <c:v>3.11</c:v>
                </c:pt>
                <c:pt idx="212">
                  <c:v>2.96</c:v>
                </c:pt>
                <c:pt idx="213">
                  <c:v>3.04</c:v>
                </c:pt>
                <c:pt idx="214">
                  <c:v>2.86</c:v>
                </c:pt>
                <c:pt idx="215">
                  <c:v>2.85</c:v>
                </c:pt>
                <c:pt idx="216">
                  <c:v>2.81</c:v>
                </c:pt>
                <c:pt idx="217">
                  <c:v>2.94</c:v>
                </c:pt>
                <c:pt idx="218">
                  <c:v>2.82</c:v>
                </c:pt>
                <c:pt idx="219">
                  <c:v>2.85</c:v>
                </c:pt>
                <c:pt idx="220">
                  <c:v>3.06</c:v>
                </c:pt>
                <c:pt idx="221">
                  <c:v>2.95</c:v>
                </c:pt>
                <c:pt idx="222">
                  <c:v>2.94</c:v>
                </c:pt>
                <c:pt idx="223">
                  <c:v>2.99</c:v>
                </c:pt>
                <c:pt idx="224">
                  <c:v>2.96</c:v>
                </c:pt>
                <c:pt idx="225">
                  <c:v>2.94</c:v>
                </c:pt>
                <c:pt idx="226">
                  <c:v>2.8</c:v>
                </c:pt>
                <c:pt idx="227">
                  <c:v>2.74</c:v>
                </c:pt>
                <c:pt idx="228">
                  <c:v>2.76</c:v>
                </c:pt>
                <c:pt idx="229">
                  <c:v>2.81</c:v>
                </c:pt>
                <c:pt idx="230">
                  <c:v>2.88</c:v>
                </c:pt>
                <c:pt idx="231">
                  <c:v>2.88</c:v>
                </c:pt>
                <c:pt idx="232">
                  <c:v>2.83</c:v>
                </c:pt>
                <c:pt idx="233">
                  <c:v>2.78</c:v>
                </c:pt>
                <c:pt idx="234">
                  <c:v>2.78</c:v>
                </c:pt>
                <c:pt idx="235">
                  <c:v>2.66</c:v>
                </c:pt>
                <c:pt idx="236">
                  <c:v>2.63</c:v>
                </c:pt>
                <c:pt idx="237">
                  <c:v>2.7</c:v>
                </c:pt>
                <c:pt idx="238">
                  <c:v>2.66</c:v>
                </c:pt>
                <c:pt idx="239">
                  <c:v>2.59</c:v>
                </c:pt>
                <c:pt idx="240">
                  <c:v>2.56</c:v>
                </c:pt>
                <c:pt idx="241">
                  <c:v>2.73</c:v>
                </c:pt>
                <c:pt idx="242">
                  <c:v>2.79</c:v>
                </c:pt>
              </c:numCache>
            </c:numRef>
          </c:val>
          <c:smooth val="0"/>
          <c:extLst>
            <c:ext xmlns:c16="http://schemas.microsoft.com/office/drawing/2014/chart" uri="{C3380CC4-5D6E-409C-BE32-E72D297353CC}">
              <c16:uniqueId val="{00000000-43F4-4581-B206-E7DD409A0EA0}"/>
            </c:ext>
          </c:extLst>
        </c:ser>
        <c:dLbls>
          <c:showLegendKey val="0"/>
          <c:showVal val="0"/>
          <c:showCatName val="0"/>
          <c:showSerName val="0"/>
          <c:showPercent val="0"/>
          <c:showBubbleSize val="0"/>
        </c:dLbls>
        <c:marker val="1"/>
        <c:smooth val="0"/>
        <c:axId val="561421016"/>
        <c:axId val="561421408"/>
      </c:lineChart>
      <c:catAx>
        <c:axId val="56142101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421408"/>
        <c:crossesAt val="0"/>
        <c:auto val="1"/>
        <c:lblAlgn val="ctr"/>
        <c:lblOffset val="100"/>
        <c:tickLblSkip val="6"/>
        <c:tickMarkSkip val="1"/>
        <c:noMultiLvlLbl val="0"/>
      </c:catAx>
      <c:valAx>
        <c:axId val="56142140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42101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Graphics'!$A$2:$A$246</c:f>
              <c:strCache>
                <c:ptCount val="243"/>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strCache>
            </c:strRef>
          </c:cat>
          <c:val>
            <c:numRef>
              <c:f>'Data For Graphics'!$N$2:$N$246</c:f>
              <c:numCache>
                <c:formatCode>##0.00</c:formatCode>
                <c:ptCount val="245"/>
                <c:pt idx="0">
                  <c:v>2</c:v>
                </c:pt>
                <c:pt idx="1">
                  <c:v>2.1800000000000002</c:v>
                </c:pt>
                <c:pt idx="2">
                  <c:v>2</c:v>
                </c:pt>
                <c:pt idx="3">
                  <c:v>2.4500000000000002</c:v>
                </c:pt>
                <c:pt idx="4">
                  <c:v>2.5</c:v>
                </c:pt>
                <c:pt idx="5">
                  <c:v>2.36</c:v>
                </c:pt>
                <c:pt idx="6">
                  <c:v>2.33</c:v>
                </c:pt>
                <c:pt idx="7">
                  <c:v>1.77</c:v>
                </c:pt>
                <c:pt idx="8">
                  <c:v>1.87</c:v>
                </c:pt>
                <c:pt idx="9">
                  <c:v>2.1</c:v>
                </c:pt>
                <c:pt idx="10">
                  <c:v>1.68</c:v>
                </c:pt>
                <c:pt idx="11">
                  <c:v>1.84</c:v>
                </c:pt>
                <c:pt idx="12">
                  <c:v>1.86</c:v>
                </c:pt>
                <c:pt idx="13">
                  <c:v>1.64</c:v>
                </c:pt>
                <c:pt idx="14">
                  <c:v>2.12</c:v>
                </c:pt>
                <c:pt idx="15">
                  <c:v>1.96</c:v>
                </c:pt>
                <c:pt idx="16">
                  <c:v>2</c:v>
                </c:pt>
                <c:pt idx="17">
                  <c:v>2.4300000000000002</c:v>
                </c:pt>
                <c:pt idx="18">
                  <c:v>2.11</c:v>
                </c:pt>
                <c:pt idx="19">
                  <c:v>2.35</c:v>
                </c:pt>
                <c:pt idx="20">
                  <c:v>1.78</c:v>
                </c:pt>
                <c:pt idx="21">
                  <c:v>1.81</c:v>
                </c:pt>
                <c:pt idx="22">
                  <c:v>1.93</c:v>
                </c:pt>
                <c:pt idx="23">
                  <c:v>2.36</c:v>
                </c:pt>
                <c:pt idx="24">
                  <c:v>1.83</c:v>
                </c:pt>
                <c:pt idx="25">
                  <c:v>2</c:v>
                </c:pt>
                <c:pt idx="26">
                  <c:v>1.97</c:v>
                </c:pt>
                <c:pt idx="27">
                  <c:v>2.37</c:v>
                </c:pt>
                <c:pt idx="28">
                  <c:v>1.73</c:v>
                </c:pt>
                <c:pt idx="29">
                  <c:v>2.12</c:v>
                </c:pt>
                <c:pt idx="30">
                  <c:v>2.09</c:v>
                </c:pt>
                <c:pt idx="31">
                  <c:v>2.1800000000000002</c:v>
                </c:pt>
                <c:pt idx="32">
                  <c:v>1.78</c:v>
                </c:pt>
                <c:pt idx="33">
                  <c:v>1.92</c:v>
                </c:pt>
                <c:pt idx="34">
                  <c:v>2.14</c:v>
                </c:pt>
                <c:pt idx="35">
                  <c:v>2.16</c:v>
                </c:pt>
                <c:pt idx="36">
                  <c:v>1.96</c:v>
                </c:pt>
                <c:pt idx="37">
                  <c:v>2.13</c:v>
                </c:pt>
                <c:pt idx="38">
                  <c:v>1.87</c:v>
                </c:pt>
                <c:pt idx="39">
                  <c:v>2.2200000000000002</c:v>
                </c:pt>
                <c:pt idx="40">
                  <c:v>2.0499999999999998</c:v>
                </c:pt>
                <c:pt idx="41">
                  <c:v>2.04</c:v>
                </c:pt>
                <c:pt idx="42">
                  <c:v>1.98</c:v>
                </c:pt>
                <c:pt idx="43">
                  <c:v>2.13</c:v>
                </c:pt>
                <c:pt idx="44">
                  <c:v>1.6</c:v>
                </c:pt>
                <c:pt idx="45">
                  <c:v>1.85</c:v>
                </c:pt>
                <c:pt idx="46">
                  <c:v>1.84</c:v>
                </c:pt>
                <c:pt idx="47">
                  <c:v>2</c:v>
                </c:pt>
                <c:pt idx="48">
                  <c:v>2.2400000000000002</c:v>
                </c:pt>
                <c:pt idx="49">
                  <c:v>2.39</c:v>
                </c:pt>
                <c:pt idx="50">
                  <c:v>2.33</c:v>
                </c:pt>
                <c:pt idx="51">
                  <c:v>2.08</c:v>
                </c:pt>
                <c:pt idx="52">
                  <c:v>2.2799999999999998</c:v>
                </c:pt>
                <c:pt idx="53">
                  <c:v>2.13</c:v>
                </c:pt>
                <c:pt idx="54">
                  <c:v>1.95</c:v>
                </c:pt>
                <c:pt idx="55">
                  <c:v>1.95</c:v>
                </c:pt>
                <c:pt idx="56">
                  <c:v>1.95</c:v>
                </c:pt>
                <c:pt idx="57">
                  <c:v>1.98</c:v>
                </c:pt>
                <c:pt idx="58">
                  <c:v>2.16</c:v>
                </c:pt>
                <c:pt idx="59">
                  <c:v>2.14</c:v>
                </c:pt>
                <c:pt idx="60">
                  <c:v>1.81</c:v>
                </c:pt>
                <c:pt idx="61">
                  <c:v>2.04</c:v>
                </c:pt>
                <c:pt idx="62">
                  <c:v>2</c:v>
                </c:pt>
                <c:pt idx="63">
                  <c:v>2.06</c:v>
                </c:pt>
                <c:pt idx="64">
                  <c:v>1.84</c:v>
                </c:pt>
                <c:pt idx="65">
                  <c:v>2.0099999999999998</c:v>
                </c:pt>
                <c:pt idx="66">
                  <c:v>1.96</c:v>
                </c:pt>
                <c:pt idx="67">
                  <c:v>1.76</c:v>
                </c:pt>
                <c:pt idx="68">
                  <c:v>1.94</c:v>
                </c:pt>
                <c:pt idx="69">
                  <c:v>2.06</c:v>
                </c:pt>
                <c:pt idx="70">
                  <c:v>1.76</c:v>
                </c:pt>
                <c:pt idx="71">
                  <c:v>1.82</c:v>
                </c:pt>
                <c:pt idx="72">
                  <c:v>1.88</c:v>
                </c:pt>
                <c:pt idx="73">
                  <c:v>1.89</c:v>
                </c:pt>
                <c:pt idx="74">
                  <c:v>1.95</c:v>
                </c:pt>
                <c:pt idx="75">
                  <c:v>1.94</c:v>
                </c:pt>
                <c:pt idx="76">
                  <c:v>1.98</c:v>
                </c:pt>
                <c:pt idx="77">
                  <c:v>1.76</c:v>
                </c:pt>
                <c:pt idx="78">
                  <c:v>1.88</c:v>
                </c:pt>
                <c:pt idx="79">
                  <c:v>1.94</c:v>
                </c:pt>
                <c:pt idx="80">
                  <c:v>2</c:v>
                </c:pt>
                <c:pt idx="81">
                  <c:v>1.98</c:v>
                </c:pt>
                <c:pt idx="82">
                  <c:v>2.12</c:v>
                </c:pt>
                <c:pt idx="83">
                  <c:v>2</c:v>
                </c:pt>
                <c:pt idx="84">
                  <c:v>1.83</c:v>
                </c:pt>
                <c:pt idx="85">
                  <c:v>1.9</c:v>
                </c:pt>
                <c:pt idx="86">
                  <c:v>1.96</c:v>
                </c:pt>
                <c:pt idx="87">
                  <c:v>1.98</c:v>
                </c:pt>
                <c:pt idx="88">
                  <c:v>2.12</c:v>
                </c:pt>
                <c:pt idx="89">
                  <c:v>1.99</c:v>
                </c:pt>
                <c:pt idx="90">
                  <c:v>1.9</c:v>
                </c:pt>
                <c:pt idx="91">
                  <c:v>1.89</c:v>
                </c:pt>
                <c:pt idx="92">
                  <c:v>2.1</c:v>
                </c:pt>
                <c:pt idx="93">
                  <c:v>1.78</c:v>
                </c:pt>
                <c:pt idx="94">
                  <c:v>1.85</c:v>
                </c:pt>
                <c:pt idx="95">
                  <c:v>1.76</c:v>
                </c:pt>
                <c:pt idx="96">
                  <c:v>2.08</c:v>
                </c:pt>
                <c:pt idx="97">
                  <c:v>1.83</c:v>
                </c:pt>
                <c:pt idx="98">
                  <c:v>1.93</c:v>
                </c:pt>
                <c:pt idx="99">
                  <c:v>1.9</c:v>
                </c:pt>
                <c:pt idx="100">
                  <c:v>2.0499999999999998</c:v>
                </c:pt>
                <c:pt idx="101">
                  <c:v>2.0299999999999998</c:v>
                </c:pt>
                <c:pt idx="102">
                  <c:v>1.86</c:v>
                </c:pt>
                <c:pt idx="103">
                  <c:v>1.91</c:v>
                </c:pt>
                <c:pt idx="104">
                  <c:v>1.88</c:v>
                </c:pt>
                <c:pt idx="105">
                  <c:v>1.84</c:v>
                </c:pt>
                <c:pt idx="106">
                  <c:v>1.62</c:v>
                </c:pt>
                <c:pt idx="107">
                  <c:v>1.91</c:v>
                </c:pt>
                <c:pt idx="108">
                  <c:v>1.9</c:v>
                </c:pt>
                <c:pt idx="109">
                  <c:v>1.96</c:v>
                </c:pt>
                <c:pt idx="110">
                  <c:v>2.11</c:v>
                </c:pt>
                <c:pt idx="111">
                  <c:v>1.82</c:v>
                </c:pt>
                <c:pt idx="112">
                  <c:v>2.0499999999999998</c:v>
                </c:pt>
                <c:pt idx="113">
                  <c:v>2.11</c:v>
                </c:pt>
                <c:pt idx="114">
                  <c:v>1.99</c:v>
                </c:pt>
                <c:pt idx="115">
                  <c:v>1.95</c:v>
                </c:pt>
                <c:pt idx="116">
                  <c:v>1.97</c:v>
                </c:pt>
                <c:pt idx="117">
                  <c:v>1.85</c:v>
                </c:pt>
                <c:pt idx="118">
                  <c:v>2.0299999999999998</c:v>
                </c:pt>
                <c:pt idx="119">
                  <c:v>2.08</c:v>
                </c:pt>
                <c:pt idx="120">
                  <c:v>1.87</c:v>
                </c:pt>
                <c:pt idx="121">
                  <c:v>1.87</c:v>
                </c:pt>
                <c:pt idx="122">
                  <c:v>1.63</c:v>
                </c:pt>
                <c:pt idx="123">
                  <c:v>1.84</c:v>
                </c:pt>
                <c:pt idx="124">
                  <c:v>1.86</c:v>
                </c:pt>
                <c:pt idx="125">
                  <c:v>2.04</c:v>
                </c:pt>
                <c:pt idx="126">
                  <c:v>1.77</c:v>
                </c:pt>
                <c:pt idx="127">
                  <c:v>1.72</c:v>
                </c:pt>
                <c:pt idx="128">
                  <c:v>1.79</c:v>
                </c:pt>
                <c:pt idx="129">
                  <c:v>1.63</c:v>
                </c:pt>
                <c:pt idx="130">
                  <c:v>1.88</c:v>
                </c:pt>
                <c:pt idx="131">
                  <c:v>1.84</c:v>
                </c:pt>
                <c:pt idx="132">
                  <c:v>1.87</c:v>
                </c:pt>
                <c:pt idx="133">
                  <c:v>1.91</c:v>
                </c:pt>
                <c:pt idx="134">
                  <c:v>1.81</c:v>
                </c:pt>
                <c:pt idx="135">
                  <c:v>1.85</c:v>
                </c:pt>
                <c:pt idx="136">
                  <c:v>1.84</c:v>
                </c:pt>
                <c:pt idx="137">
                  <c:v>1.86</c:v>
                </c:pt>
                <c:pt idx="138">
                  <c:v>1.96</c:v>
                </c:pt>
                <c:pt idx="139">
                  <c:v>2</c:v>
                </c:pt>
                <c:pt idx="140">
                  <c:v>2.0499999999999998</c:v>
                </c:pt>
                <c:pt idx="141">
                  <c:v>1.79</c:v>
                </c:pt>
                <c:pt idx="142">
                  <c:v>1.88</c:v>
                </c:pt>
                <c:pt idx="143">
                  <c:v>1.76</c:v>
                </c:pt>
                <c:pt idx="144">
                  <c:v>1.93</c:v>
                </c:pt>
                <c:pt idx="145">
                  <c:v>1.89</c:v>
                </c:pt>
                <c:pt idx="146">
                  <c:v>1.98</c:v>
                </c:pt>
                <c:pt idx="147">
                  <c:v>2.0699999999999998</c:v>
                </c:pt>
                <c:pt idx="148">
                  <c:v>1.9</c:v>
                </c:pt>
                <c:pt idx="149">
                  <c:v>1.94</c:v>
                </c:pt>
                <c:pt idx="150">
                  <c:v>2.06</c:v>
                </c:pt>
                <c:pt idx="151">
                  <c:v>1.99</c:v>
                </c:pt>
                <c:pt idx="152">
                  <c:v>1.97</c:v>
                </c:pt>
                <c:pt idx="153">
                  <c:v>2.04</c:v>
                </c:pt>
                <c:pt idx="154">
                  <c:v>2.0299999999999998</c:v>
                </c:pt>
                <c:pt idx="155">
                  <c:v>1.84</c:v>
                </c:pt>
                <c:pt idx="156">
                  <c:v>1.97</c:v>
                </c:pt>
                <c:pt idx="157">
                  <c:v>1.95</c:v>
                </c:pt>
                <c:pt idx="158">
                  <c:v>2.02</c:v>
                </c:pt>
                <c:pt idx="159">
                  <c:v>1.72</c:v>
                </c:pt>
                <c:pt idx="160">
                  <c:v>1.85</c:v>
                </c:pt>
                <c:pt idx="161">
                  <c:v>1.8</c:v>
                </c:pt>
                <c:pt idx="162">
                  <c:v>1.94</c:v>
                </c:pt>
                <c:pt idx="163">
                  <c:v>2.0299999999999998</c:v>
                </c:pt>
                <c:pt idx="164">
                  <c:v>1.73</c:v>
                </c:pt>
                <c:pt idx="165">
                  <c:v>1.99</c:v>
                </c:pt>
                <c:pt idx="166">
                  <c:v>1.96</c:v>
                </c:pt>
                <c:pt idx="167">
                  <c:v>2.13</c:v>
                </c:pt>
                <c:pt idx="168">
                  <c:v>1.89</c:v>
                </c:pt>
                <c:pt idx="169">
                  <c:v>1.92</c:v>
                </c:pt>
                <c:pt idx="170">
                  <c:v>2.08</c:v>
                </c:pt>
                <c:pt idx="171">
                  <c:v>1.97</c:v>
                </c:pt>
                <c:pt idx="172">
                  <c:v>1.98</c:v>
                </c:pt>
                <c:pt idx="173">
                  <c:v>1.8</c:v>
                </c:pt>
                <c:pt idx="174">
                  <c:v>1.83</c:v>
                </c:pt>
                <c:pt idx="175">
                  <c:v>1.89</c:v>
                </c:pt>
                <c:pt idx="176">
                  <c:v>1.89</c:v>
                </c:pt>
                <c:pt idx="177">
                  <c:v>1.99</c:v>
                </c:pt>
                <c:pt idx="178">
                  <c:v>2</c:v>
                </c:pt>
                <c:pt idx="179">
                  <c:v>1.87</c:v>
                </c:pt>
                <c:pt idx="180">
                  <c:v>1.8</c:v>
                </c:pt>
                <c:pt idx="181">
                  <c:v>1.91</c:v>
                </c:pt>
                <c:pt idx="182">
                  <c:v>1.82</c:v>
                </c:pt>
                <c:pt idx="183">
                  <c:v>1.82</c:v>
                </c:pt>
                <c:pt idx="184">
                  <c:v>1.85</c:v>
                </c:pt>
                <c:pt idx="185">
                  <c:v>2.04</c:v>
                </c:pt>
                <c:pt idx="186">
                  <c:v>2.04</c:v>
                </c:pt>
                <c:pt idx="187">
                  <c:v>2.0099999999999998</c:v>
                </c:pt>
                <c:pt idx="188">
                  <c:v>2.0499999999999998</c:v>
                </c:pt>
                <c:pt idx="189">
                  <c:v>1.9</c:v>
                </c:pt>
                <c:pt idx="190">
                  <c:v>1.94</c:v>
                </c:pt>
                <c:pt idx="191">
                  <c:v>1.89</c:v>
                </c:pt>
                <c:pt idx="192">
                  <c:v>1.77</c:v>
                </c:pt>
                <c:pt idx="193">
                  <c:v>2.02</c:v>
                </c:pt>
                <c:pt idx="194">
                  <c:v>1.99</c:v>
                </c:pt>
                <c:pt idx="195">
                  <c:v>2.0299999999999998</c:v>
                </c:pt>
                <c:pt idx="196">
                  <c:v>1.97</c:v>
                </c:pt>
                <c:pt idx="197">
                  <c:v>1.97</c:v>
                </c:pt>
                <c:pt idx="198">
                  <c:v>1.87</c:v>
                </c:pt>
                <c:pt idx="199">
                  <c:v>1.99</c:v>
                </c:pt>
                <c:pt idx="200">
                  <c:v>1.94</c:v>
                </c:pt>
                <c:pt idx="201">
                  <c:v>1.88</c:v>
                </c:pt>
                <c:pt idx="202">
                  <c:v>1.92</c:v>
                </c:pt>
                <c:pt idx="203">
                  <c:v>1.98</c:v>
                </c:pt>
                <c:pt idx="204">
                  <c:v>1.93</c:v>
                </c:pt>
                <c:pt idx="205">
                  <c:v>2.04</c:v>
                </c:pt>
                <c:pt idx="206">
                  <c:v>1.9</c:v>
                </c:pt>
                <c:pt idx="207">
                  <c:v>1.99</c:v>
                </c:pt>
                <c:pt idx="208">
                  <c:v>1.95</c:v>
                </c:pt>
                <c:pt idx="209">
                  <c:v>1.94</c:v>
                </c:pt>
                <c:pt idx="210">
                  <c:v>1.9</c:v>
                </c:pt>
                <c:pt idx="211">
                  <c:v>1.86</c:v>
                </c:pt>
                <c:pt idx="212">
                  <c:v>1.86</c:v>
                </c:pt>
                <c:pt idx="213">
                  <c:v>1.98</c:v>
                </c:pt>
                <c:pt idx="214">
                  <c:v>1.99</c:v>
                </c:pt>
                <c:pt idx="215">
                  <c:v>1.94</c:v>
                </c:pt>
                <c:pt idx="216">
                  <c:v>1.85</c:v>
                </c:pt>
                <c:pt idx="217">
                  <c:v>2.0099999999999998</c:v>
                </c:pt>
                <c:pt idx="218">
                  <c:v>1.89</c:v>
                </c:pt>
                <c:pt idx="219">
                  <c:v>1.87</c:v>
                </c:pt>
                <c:pt idx="220">
                  <c:v>2.08</c:v>
                </c:pt>
                <c:pt idx="221">
                  <c:v>1.93</c:v>
                </c:pt>
                <c:pt idx="222">
                  <c:v>1.93</c:v>
                </c:pt>
                <c:pt idx="223">
                  <c:v>1.94</c:v>
                </c:pt>
                <c:pt idx="224">
                  <c:v>1.9</c:v>
                </c:pt>
                <c:pt idx="225">
                  <c:v>1.91</c:v>
                </c:pt>
                <c:pt idx="226">
                  <c:v>1.74</c:v>
                </c:pt>
                <c:pt idx="227">
                  <c:v>1.74</c:v>
                </c:pt>
                <c:pt idx="228">
                  <c:v>1.75</c:v>
                </c:pt>
                <c:pt idx="229">
                  <c:v>1.73</c:v>
                </c:pt>
                <c:pt idx="230">
                  <c:v>1.85</c:v>
                </c:pt>
                <c:pt idx="231">
                  <c:v>1.93</c:v>
                </c:pt>
                <c:pt idx="232">
                  <c:v>1.77</c:v>
                </c:pt>
                <c:pt idx="233">
                  <c:v>1.86</c:v>
                </c:pt>
                <c:pt idx="234">
                  <c:v>1.79</c:v>
                </c:pt>
                <c:pt idx="235">
                  <c:v>1.61</c:v>
                </c:pt>
                <c:pt idx="236">
                  <c:v>1.71</c:v>
                </c:pt>
                <c:pt idx="237">
                  <c:v>1.76</c:v>
                </c:pt>
                <c:pt idx="238">
                  <c:v>1.58</c:v>
                </c:pt>
                <c:pt idx="239">
                  <c:v>1.67</c:v>
                </c:pt>
                <c:pt idx="240">
                  <c:v>1.58</c:v>
                </c:pt>
                <c:pt idx="241">
                  <c:v>1.77</c:v>
                </c:pt>
                <c:pt idx="242">
                  <c:v>1.75</c:v>
                </c:pt>
              </c:numCache>
            </c:numRef>
          </c:val>
          <c:smooth val="0"/>
          <c:extLst>
            <c:ext xmlns:c16="http://schemas.microsoft.com/office/drawing/2014/chart" uri="{C3380CC4-5D6E-409C-BE32-E72D297353CC}">
              <c16:uniqueId val="{00000000-DB99-4B72-9831-0FA99C0E2E8C}"/>
            </c:ext>
          </c:extLst>
        </c:ser>
        <c:dLbls>
          <c:showLegendKey val="0"/>
          <c:showVal val="0"/>
          <c:showCatName val="0"/>
          <c:showSerName val="0"/>
          <c:showPercent val="0"/>
          <c:showBubbleSize val="0"/>
        </c:dLbls>
        <c:marker val="1"/>
        <c:smooth val="0"/>
        <c:axId val="514613872"/>
        <c:axId val="514614264"/>
      </c:lineChart>
      <c:catAx>
        <c:axId val="51461387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14614264"/>
        <c:crossesAt val="0"/>
        <c:auto val="1"/>
        <c:lblAlgn val="ctr"/>
        <c:lblOffset val="100"/>
        <c:tickLblSkip val="6"/>
        <c:tickMarkSkip val="1"/>
        <c:noMultiLvlLbl val="0"/>
      </c:catAx>
      <c:valAx>
        <c:axId val="514614264"/>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14613872"/>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ECD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Graphics'!$A$2:$A$246</c:f>
              <c:strCache>
                <c:ptCount val="243"/>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strCache>
            </c:strRef>
          </c:cat>
          <c:val>
            <c:numRef>
              <c:f>'Data For Graphics'!$P$2:$P$246</c:f>
              <c:numCache>
                <c:formatCode>##0.00</c:formatCode>
                <c:ptCount val="245"/>
                <c:pt idx="0">
                  <c:v>2</c:v>
                </c:pt>
                <c:pt idx="1">
                  <c:v>1.82</c:v>
                </c:pt>
                <c:pt idx="2">
                  <c:v>1.79</c:v>
                </c:pt>
                <c:pt idx="3">
                  <c:v>2.13</c:v>
                </c:pt>
                <c:pt idx="4">
                  <c:v>1.81</c:v>
                </c:pt>
                <c:pt idx="5">
                  <c:v>1.88</c:v>
                </c:pt>
                <c:pt idx="6">
                  <c:v>1.83</c:v>
                </c:pt>
                <c:pt idx="7">
                  <c:v>1.65</c:v>
                </c:pt>
                <c:pt idx="8">
                  <c:v>2</c:v>
                </c:pt>
                <c:pt idx="9">
                  <c:v>1.85</c:v>
                </c:pt>
                <c:pt idx="10">
                  <c:v>1.79</c:v>
                </c:pt>
                <c:pt idx="11">
                  <c:v>1.68</c:v>
                </c:pt>
                <c:pt idx="12">
                  <c:v>1.96</c:v>
                </c:pt>
                <c:pt idx="13">
                  <c:v>1.73</c:v>
                </c:pt>
                <c:pt idx="14">
                  <c:v>1.98</c:v>
                </c:pt>
                <c:pt idx="15">
                  <c:v>1.99</c:v>
                </c:pt>
                <c:pt idx="16">
                  <c:v>2.04</c:v>
                </c:pt>
                <c:pt idx="17">
                  <c:v>1.71</c:v>
                </c:pt>
                <c:pt idx="18">
                  <c:v>1.86</c:v>
                </c:pt>
                <c:pt idx="19">
                  <c:v>1.81</c:v>
                </c:pt>
                <c:pt idx="20">
                  <c:v>1.91</c:v>
                </c:pt>
                <c:pt idx="21">
                  <c:v>2.09</c:v>
                </c:pt>
                <c:pt idx="22">
                  <c:v>1.74</c:v>
                </c:pt>
                <c:pt idx="23">
                  <c:v>1.85</c:v>
                </c:pt>
                <c:pt idx="24">
                  <c:v>1.76</c:v>
                </c:pt>
                <c:pt idx="25">
                  <c:v>1.84</c:v>
                </c:pt>
                <c:pt idx="26">
                  <c:v>1.92</c:v>
                </c:pt>
                <c:pt idx="27">
                  <c:v>1.82</c:v>
                </c:pt>
                <c:pt idx="28">
                  <c:v>1.65</c:v>
                </c:pt>
                <c:pt idx="29">
                  <c:v>1.76</c:v>
                </c:pt>
                <c:pt idx="30">
                  <c:v>1.85</c:v>
                </c:pt>
                <c:pt idx="31">
                  <c:v>1.78</c:v>
                </c:pt>
                <c:pt idx="32">
                  <c:v>1.65</c:v>
                </c:pt>
                <c:pt idx="33">
                  <c:v>1.74</c:v>
                </c:pt>
                <c:pt idx="34">
                  <c:v>1.69</c:v>
                </c:pt>
                <c:pt idx="35">
                  <c:v>1.66</c:v>
                </c:pt>
                <c:pt idx="36">
                  <c:v>1.71</c:v>
                </c:pt>
                <c:pt idx="37">
                  <c:v>1.79</c:v>
                </c:pt>
                <c:pt idx="38">
                  <c:v>1.88</c:v>
                </c:pt>
                <c:pt idx="39">
                  <c:v>1.91</c:v>
                </c:pt>
                <c:pt idx="40">
                  <c:v>1.77</c:v>
                </c:pt>
                <c:pt idx="41">
                  <c:v>1.98</c:v>
                </c:pt>
                <c:pt idx="42">
                  <c:v>1.69</c:v>
                </c:pt>
                <c:pt idx="43">
                  <c:v>1.79</c:v>
                </c:pt>
                <c:pt idx="44">
                  <c:v>1.81</c:v>
                </c:pt>
                <c:pt idx="45">
                  <c:v>1.84</c:v>
                </c:pt>
                <c:pt idx="46">
                  <c:v>1.94</c:v>
                </c:pt>
                <c:pt idx="47">
                  <c:v>1.86</c:v>
                </c:pt>
                <c:pt idx="48">
                  <c:v>1.82</c:v>
                </c:pt>
                <c:pt idx="49">
                  <c:v>1.79</c:v>
                </c:pt>
                <c:pt idx="50">
                  <c:v>1.7</c:v>
                </c:pt>
                <c:pt idx="51">
                  <c:v>1.82</c:v>
                </c:pt>
                <c:pt idx="52">
                  <c:v>1.96</c:v>
                </c:pt>
                <c:pt idx="53">
                  <c:v>1.82</c:v>
                </c:pt>
                <c:pt idx="54">
                  <c:v>1.81</c:v>
                </c:pt>
                <c:pt idx="55">
                  <c:v>1.75</c:v>
                </c:pt>
                <c:pt idx="56">
                  <c:v>1.8</c:v>
                </c:pt>
                <c:pt idx="57">
                  <c:v>1.67</c:v>
                </c:pt>
                <c:pt idx="58">
                  <c:v>1.81</c:v>
                </c:pt>
                <c:pt idx="59">
                  <c:v>1.69</c:v>
                </c:pt>
                <c:pt idx="60">
                  <c:v>1.84</c:v>
                </c:pt>
                <c:pt idx="61">
                  <c:v>1.76</c:v>
                </c:pt>
                <c:pt idx="62">
                  <c:v>1.85</c:v>
                </c:pt>
                <c:pt idx="63">
                  <c:v>1.76</c:v>
                </c:pt>
                <c:pt idx="64">
                  <c:v>1.71</c:v>
                </c:pt>
                <c:pt idx="65">
                  <c:v>1.71</c:v>
                </c:pt>
                <c:pt idx="66">
                  <c:v>1.73</c:v>
                </c:pt>
                <c:pt idx="67">
                  <c:v>1.63</c:v>
                </c:pt>
                <c:pt idx="68">
                  <c:v>1.63</c:v>
                </c:pt>
                <c:pt idx="69">
                  <c:v>1.8</c:v>
                </c:pt>
                <c:pt idx="70">
                  <c:v>1.79</c:v>
                </c:pt>
                <c:pt idx="71">
                  <c:v>1.69</c:v>
                </c:pt>
                <c:pt idx="72">
                  <c:v>1.77</c:v>
                </c:pt>
                <c:pt idx="73">
                  <c:v>1.72</c:v>
                </c:pt>
                <c:pt idx="74">
                  <c:v>1.75</c:v>
                </c:pt>
                <c:pt idx="75">
                  <c:v>1.76</c:v>
                </c:pt>
                <c:pt idx="76">
                  <c:v>1.82</c:v>
                </c:pt>
                <c:pt idx="77">
                  <c:v>1.86</c:v>
                </c:pt>
                <c:pt idx="78">
                  <c:v>1.68</c:v>
                </c:pt>
                <c:pt idx="79">
                  <c:v>1.89</c:v>
                </c:pt>
                <c:pt idx="80">
                  <c:v>1.92</c:v>
                </c:pt>
                <c:pt idx="81">
                  <c:v>1.86</c:v>
                </c:pt>
                <c:pt idx="82">
                  <c:v>1.89</c:v>
                </c:pt>
                <c:pt idx="83">
                  <c:v>1.69</c:v>
                </c:pt>
                <c:pt idx="84">
                  <c:v>1.97</c:v>
                </c:pt>
                <c:pt idx="85">
                  <c:v>1.93</c:v>
                </c:pt>
                <c:pt idx="86">
                  <c:v>1.77</c:v>
                </c:pt>
                <c:pt idx="87">
                  <c:v>1.65</c:v>
                </c:pt>
                <c:pt idx="88">
                  <c:v>1.85</c:v>
                </c:pt>
                <c:pt idx="89">
                  <c:v>1.77</c:v>
                </c:pt>
                <c:pt idx="90">
                  <c:v>1.99</c:v>
                </c:pt>
                <c:pt idx="91">
                  <c:v>1.93</c:v>
                </c:pt>
                <c:pt idx="92">
                  <c:v>1.98</c:v>
                </c:pt>
                <c:pt idx="93">
                  <c:v>1.63</c:v>
                </c:pt>
                <c:pt idx="94">
                  <c:v>1.85</c:v>
                </c:pt>
                <c:pt idx="95">
                  <c:v>1.71</c:v>
                </c:pt>
                <c:pt idx="96">
                  <c:v>1.81</c:v>
                </c:pt>
                <c:pt idx="97">
                  <c:v>1.92</c:v>
                </c:pt>
                <c:pt idx="98">
                  <c:v>1.81</c:v>
                </c:pt>
                <c:pt idx="99">
                  <c:v>1.89</c:v>
                </c:pt>
                <c:pt idx="100">
                  <c:v>1.72</c:v>
                </c:pt>
                <c:pt idx="101">
                  <c:v>1.86</c:v>
                </c:pt>
                <c:pt idx="102">
                  <c:v>1.77</c:v>
                </c:pt>
                <c:pt idx="103">
                  <c:v>1.86</c:v>
                </c:pt>
                <c:pt idx="104">
                  <c:v>2.02</c:v>
                </c:pt>
                <c:pt idx="105">
                  <c:v>1.82</c:v>
                </c:pt>
                <c:pt idx="106">
                  <c:v>1.79</c:v>
                </c:pt>
                <c:pt idx="107">
                  <c:v>1.88</c:v>
                </c:pt>
                <c:pt idx="108">
                  <c:v>2.0099999999999998</c:v>
                </c:pt>
                <c:pt idx="109">
                  <c:v>1.82</c:v>
                </c:pt>
                <c:pt idx="110">
                  <c:v>1.74</c:v>
                </c:pt>
                <c:pt idx="111">
                  <c:v>1.98</c:v>
                </c:pt>
                <c:pt idx="112">
                  <c:v>1.72</c:v>
                </c:pt>
                <c:pt idx="113">
                  <c:v>1.82</c:v>
                </c:pt>
                <c:pt idx="114">
                  <c:v>1.72</c:v>
                </c:pt>
                <c:pt idx="115">
                  <c:v>1.85</c:v>
                </c:pt>
                <c:pt idx="116">
                  <c:v>1.93</c:v>
                </c:pt>
                <c:pt idx="117">
                  <c:v>2.11</c:v>
                </c:pt>
                <c:pt idx="118">
                  <c:v>1.83</c:v>
                </c:pt>
                <c:pt idx="119">
                  <c:v>1.84</c:v>
                </c:pt>
                <c:pt idx="120">
                  <c:v>1.73</c:v>
                </c:pt>
                <c:pt idx="121">
                  <c:v>1.8</c:v>
                </c:pt>
                <c:pt idx="122">
                  <c:v>2.08</c:v>
                </c:pt>
                <c:pt idx="123">
                  <c:v>2.0699999999999998</c:v>
                </c:pt>
                <c:pt idx="124">
                  <c:v>1.91</c:v>
                </c:pt>
                <c:pt idx="125">
                  <c:v>1.84</c:v>
                </c:pt>
                <c:pt idx="126">
                  <c:v>1.83</c:v>
                </c:pt>
                <c:pt idx="127">
                  <c:v>2.0699999999999998</c:v>
                </c:pt>
                <c:pt idx="128">
                  <c:v>1.99</c:v>
                </c:pt>
                <c:pt idx="129">
                  <c:v>1.75</c:v>
                </c:pt>
                <c:pt idx="130">
                  <c:v>1.76</c:v>
                </c:pt>
                <c:pt idx="131">
                  <c:v>1.64</c:v>
                </c:pt>
                <c:pt idx="132">
                  <c:v>1.77</c:v>
                </c:pt>
                <c:pt idx="133">
                  <c:v>2.13</c:v>
                </c:pt>
                <c:pt idx="134">
                  <c:v>1.91</c:v>
                </c:pt>
                <c:pt idx="135">
                  <c:v>2.04</c:v>
                </c:pt>
                <c:pt idx="136">
                  <c:v>1.82</c:v>
                </c:pt>
                <c:pt idx="137">
                  <c:v>1.83</c:v>
                </c:pt>
                <c:pt idx="138">
                  <c:v>1.79</c:v>
                </c:pt>
                <c:pt idx="139">
                  <c:v>1.89</c:v>
                </c:pt>
                <c:pt idx="140">
                  <c:v>1.9</c:v>
                </c:pt>
                <c:pt idx="141">
                  <c:v>1.95</c:v>
                </c:pt>
                <c:pt idx="142">
                  <c:v>1.88</c:v>
                </c:pt>
                <c:pt idx="143">
                  <c:v>1.93</c:v>
                </c:pt>
                <c:pt idx="144">
                  <c:v>1.82</c:v>
                </c:pt>
                <c:pt idx="145">
                  <c:v>1.9</c:v>
                </c:pt>
                <c:pt idx="146">
                  <c:v>2.0299999999999998</c:v>
                </c:pt>
                <c:pt idx="147">
                  <c:v>1.77</c:v>
                </c:pt>
                <c:pt idx="148">
                  <c:v>1.91</c:v>
                </c:pt>
                <c:pt idx="149">
                  <c:v>1.93</c:v>
                </c:pt>
                <c:pt idx="150">
                  <c:v>1.86</c:v>
                </c:pt>
                <c:pt idx="151">
                  <c:v>1.8</c:v>
                </c:pt>
                <c:pt idx="152">
                  <c:v>1.71</c:v>
                </c:pt>
                <c:pt idx="153">
                  <c:v>1.72</c:v>
                </c:pt>
                <c:pt idx="154">
                  <c:v>1.92</c:v>
                </c:pt>
                <c:pt idx="155">
                  <c:v>1.82</c:v>
                </c:pt>
                <c:pt idx="156">
                  <c:v>1.68</c:v>
                </c:pt>
                <c:pt idx="157">
                  <c:v>1.92</c:v>
                </c:pt>
                <c:pt idx="158">
                  <c:v>1.91</c:v>
                </c:pt>
                <c:pt idx="159">
                  <c:v>1.81</c:v>
                </c:pt>
                <c:pt idx="160">
                  <c:v>1.91</c:v>
                </c:pt>
                <c:pt idx="161">
                  <c:v>1.84</c:v>
                </c:pt>
                <c:pt idx="162">
                  <c:v>1.78</c:v>
                </c:pt>
                <c:pt idx="163">
                  <c:v>1.69</c:v>
                </c:pt>
                <c:pt idx="164">
                  <c:v>1.94</c:v>
                </c:pt>
                <c:pt idx="165">
                  <c:v>1.64</c:v>
                </c:pt>
                <c:pt idx="166">
                  <c:v>1.77</c:v>
                </c:pt>
                <c:pt idx="167">
                  <c:v>1.84</c:v>
                </c:pt>
                <c:pt idx="168">
                  <c:v>1.82</c:v>
                </c:pt>
                <c:pt idx="169">
                  <c:v>1.77</c:v>
                </c:pt>
                <c:pt idx="170">
                  <c:v>1.7</c:v>
                </c:pt>
                <c:pt idx="171">
                  <c:v>1.99</c:v>
                </c:pt>
                <c:pt idx="172">
                  <c:v>2</c:v>
                </c:pt>
                <c:pt idx="173">
                  <c:v>1.78</c:v>
                </c:pt>
                <c:pt idx="174">
                  <c:v>1.86</c:v>
                </c:pt>
                <c:pt idx="175">
                  <c:v>1.79</c:v>
                </c:pt>
                <c:pt idx="176">
                  <c:v>2.04</c:v>
                </c:pt>
                <c:pt idx="177">
                  <c:v>1.82</c:v>
                </c:pt>
                <c:pt idx="178">
                  <c:v>1.83</c:v>
                </c:pt>
                <c:pt idx="179">
                  <c:v>1.76</c:v>
                </c:pt>
                <c:pt idx="180">
                  <c:v>1.87</c:v>
                </c:pt>
                <c:pt idx="181">
                  <c:v>1.74</c:v>
                </c:pt>
                <c:pt idx="182">
                  <c:v>1.97</c:v>
                </c:pt>
                <c:pt idx="183">
                  <c:v>1.96</c:v>
                </c:pt>
                <c:pt idx="184">
                  <c:v>1.77</c:v>
                </c:pt>
                <c:pt idx="185">
                  <c:v>2.0099999999999998</c:v>
                </c:pt>
                <c:pt idx="186">
                  <c:v>1.89</c:v>
                </c:pt>
                <c:pt idx="187">
                  <c:v>1.87</c:v>
                </c:pt>
                <c:pt idx="188">
                  <c:v>1.81</c:v>
                </c:pt>
                <c:pt idx="189">
                  <c:v>1.83</c:v>
                </c:pt>
                <c:pt idx="190">
                  <c:v>1.83</c:v>
                </c:pt>
                <c:pt idx="191">
                  <c:v>1.79</c:v>
                </c:pt>
                <c:pt idx="192">
                  <c:v>1.92</c:v>
                </c:pt>
                <c:pt idx="193">
                  <c:v>1.9</c:v>
                </c:pt>
                <c:pt idx="194">
                  <c:v>1.99</c:v>
                </c:pt>
                <c:pt idx="195">
                  <c:v>1.71</c:v>
                </c:pt>
                <c:pt idx="196">
                  <c:v>1.92</c:v>
                </c:pt>
                <c:pt idx="197">
                  <c:v>1.9</c:v>
                </c:pt>
                <c:pt idx="198">
                  <c:v>1.71</c:v>
                </c:pt>
                <c:pt idx="199">
                  <c:v>1.81</c:v>
                </c:pt>
                <c:pt idx="200">
                  <c:v>1.85</c:v>
                </c:pt>
                <c:pt idx="201">
                  <c:v>1.94</c:v>
                </c:pt>
                <c:pt idx="202">
                  <c:v>1.84</c:v>
                </c:pt>
                <c:pt idx="203">
                  <c:v>1.99</c:v>
                </c:pt>
                <c:pt idx="204">
                  <c:v>1.95</c:v>
                </c:pt>
                <c:pt idx="205">
                  <c:v>1.77</c:v>
                </c:pt>
                <c:pt idx="206">
                  <c:v>1.87</c:v>
                </c:pt>
                <c:pt idx="207">
                  <c:v>1.81</c:v>
                </c:pt>
                <c:pt idx="208">
                  <c:v>1.97</c:v>
                </c:pt>
                <c:pt idx="209">
                  <c:v>2.0099999999999998</c:v>
                </c:pt>
                <c:pt idx="210">
                  <c:v>1.78</c:v>
                </c:pt>
                <c:pt idx="211">
                  <c:v>1.87</c:v>
                </c:pt>
                <c:pt idx="212">
                  <c:v>1.77</c:v>
                </c:pt>
                <c:pt idx="213">
                  <c:v>1.81</c:v>
                </c:pt>
                <c:pt idx="214">
                  <c:v>1.69</c:v>
                </c:pt>
                <c:pt idx="215">
                  <c:v>1.69</c:v>
                </c:pt>
                <c:pt idx="216">
                  <c:v>1.67</c:v>
                </c:pt>
                <c:pt idx="217">
                  <c:v>1.87</c:v>
                </c:pt>
                <c:pt idx="218">
                  <c:v>1.64</c:v>
                </c:pt>
                <c:pt idx="219">
                  <c:v>1.77</c:v>
                </c:pt>
                <c:pt idx="220">
                  <c:v>1.86</c:v>
                </c:pt>
                <c:pt idx="221">
                  <c:v>1.76</c:v>
                </c:pt>
                <c:pt idx="222">
                  <c:v>1.66</c:v>
                </c:pt>
                <c:pt idx="223">
                  <c:v>1.94</c:v>
                </c:pt>
                <c:pt idx="224">
                  <c:v>1.86</c:v>
                </c:pt>
                <c:pt idx="225">
                  <c:v>1.91</c:v>
                </c:pt>
                <c:pt idx="226">
                  <c:v>1.67</c:v>
                </c:pt>
                <c:pt idx="227">
                  <c:v>1.68</c:v>
                </c:pt>
                <c:pt idx="228">
                  <c:v>1.63</c:v>
                </c:pt>
                <c:pt idx="229">
                  <c:v>1.74</c:v>
                </c:pt>
                <c:pt idx="230">
                  <c:v>1.65</c:v>
                </c:pt>
                <c:pt idx="231">
                  <c:v>1.91</c:v>
                </c:pt>
                <c:pt idx="232">
                  <c:v>1.83</c:v>
                </c:pt>
                <c:pt idx="233">
                  <c:v>1.61</c:v>
                </c:pt>
                <c:pt idx="234">
                  <c:v>1.7</c:v>
                </c:pt>
                <c:pt idx="235">
                  <c:v>1.51</c:v>
                </c:pt>
                <c:pt idx="236">
                  <c:v>1.74</c:v>
                </c:pt>
                <c:pt idx="237">
                  <c:v>1.66</c:v>
                </c:pt>
                <c:pt idx="238">
                  <c:v>1.67</c:v>
                </c:pt>
                <c:pt idx="239">
                  <c:v>1.67</c:v>
                </c:pt>
                <c:pt idx="240">
                  <c:v>1.59</c:v>
                </c:pt>
                <c:pt idx="241">
                  <c:v>1.82</c:v>
                </c:pt>
                <c:pt idx="242">
                  <c:v>1.69</c:v>
                </c:pt>
              </c:numCache>
            </c:numRef>
          </c:val>
          <c:smooth val="0"/>
          <c:extLst>
            <c:ext xmlns:c16="http://schemas.microsoft.com/office/drawing/2014/chart" uri="{C3380CC4-5D6E-409C-BE32-E72D297353CC}">
              <c16:uniqueId val="{00000000-454D-48FB-81E5-8B5A0AA66BD2}"/>
            </c:ext>
          </c:extLst>
        </c:ser>
        <c:dLbls>
          <c:showLegendKey val="0"/>
          <c:showVal val="0"/>
          <c:showCatName val="0"/>
          <c:showSerName val="0"/>
          <c:showPercent val="0"/>
          <c:showBubbleSize val="0"/>
        </c:dLbls>
        <c:marker val="1"/>
        <c:smooth val="0"/>
        <c:axId val="450703336"/>
        <c:axId val="450703728"/>
      </c:lineChart>
      <c:catAx>
        <c:axId val="45070333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703728"/>
        <c:crossesAt val="0"/>
        <c:auto val="1"/>
        <c:lblAlgn val="ctr"/>
        <c:lblOffset val="100"/>
        <c:tickLblSkip val="6"/>
        <c:tickMarkSkip val="1"/>
        <c:noMultiLvlLbl val="0"/>
      </c:catAx>
      <c:valAx>
        <c:axId val="45070372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5070333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SCD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Graphics'!$A$2:$A$246</c:f>
              <c:strCache>
                <c:ptCount val="243"/>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strCache>
            </c:strRef>
          </c:cat>
          <c:val>
            <c:numRef>
              <c:f>'Data For Graphics'!$Q$2:$Q$246</c:f>
              <c:numCache>
                <c:formatCode>##0.00</c:formatCode>
                <c:ptCount val="245"/>
                <c:pt idx="0">
                  <c:v>3.59</c:v>
                </c:pt>
                <c:pt idx="1">
                  <c:v>3.59</c:v>
                </c:pt>
                <c:pt idx="2">
                  <c:v>3.73</c:v>
                </c:pt>
                <c:pt idx="3">
                  <c:v>3.76</c:v>
                </c:pt>
                <c:pt idx="4">
                  <c:v>3.65</c:v>
                </c:pt>
                <c:pt idx="5">
                  <c:v>3.68</c:v>
                </c:pt>
                <c:pt idx="6">
                  <c:v>3.76</c:v>
                </c:pt>
                <c:pt idx="7">
                  <c:v>3.68</c:v>
                </c:pt>
                <c:pt idx="8">
                  <c:v>3.77</c:v>
                </c:pt>
                <c:pt idx="9">
                  <c:v>3.76</c:v>
                </c:pt>
                <c:pt idx="10">
                  <c:v>3.44</c:v>
                </c:pt>
                <c:pt idx="11">
                  <c:v>3.81</c:v>
                </c:pt>
                <c:pt idx="12">
                  <c:v>3.61</c:v>
                </c:pt>
                <c:pt idx="13">
                  <c:v>3.54</c:v>
                </c:pt>
                <c:pt idx="14">
                  <c:v>3.72</c:v>
                </c:pt>
                <c:pt idx="15">
                  <c:v>3.62</c:v>
                </c:pt>
                <c:pt idx="16">
                  <c:v>3.63</c:v>
                </c:pt>
                <c:pt idx="17">
                  <c:v>3.81</c:v>
                </c:pt>
                <c:pt idx="18">
                  <c:v>3.82</c:v>
                </c:pt>
                <c:pt idx="19">
                  <c:v>3.52</c:v>
                </c:pt>
                <c:pt idx="20">
                  <c:v>3.79</c:v>
                </c:pt>
                <c:pt idx="21">
                  <c:v>3.53</c:v>
                </c:pt>
                <c:pt idx="22">
                  <c:v>3.47</c:v>
                </c:pt>
                <c:pt idx="23">
                  <c:v>3.49</c:v>
                </c:pt>
                <c:pt idx="24">
                  <c:v>3.62</c:v>
                </c:pt>
                <c:pt idx="25">
                  <c:v>3.61</c:v>
                </c:pt>
                <c:pt idx="26">
                  <c:v>3.55</c:v>
                </c:pt>
                <c:pt idx="27">
                  <c:v>3.58</c:v>
                </c:pt>
                <c:pt idx="28">
                  <c:v>3.51</c:v>
                </c:pt>
                <c:pt idx="29">
                  <c:v>3.63</c:v>
                </c:pt>
                <c:pt idx="30">
                  <c:v>3.59</c:v>
                </c:pt>
                <c:pt idx="31">
                  <c:v>3.7</c:v>
                </c:pt>
                <c:pt idx="32">
                  <c:v>3.63</c:v>
                </c:pt>
                <c:pt idx="33">
                  <c:v>3.6</c:v>
                </c:pt>
                <c:pt idx="34">
                  <c:v>3.59</c:v>
                </c:pt>
                <c:pt idx="35">
                  <c:v>3.46</c:v>
                </c:pt>
                <c:pt idx="36">
                  <c:v>3.54</c:v>
                </c:pt>
                <c:pt idx="37">
                  <c:v>3.63</c:v>
                </c:pt>
                <c:pt idx="38">
                  <c:v>3.67</c:v>
                </c:pt>
                <c:pt idx="39">
                  <c:v>3.63</c:v>
                </c:pt>
                <c:pt idx="40">
                  <c:v>3.56</c:v>
                </c:pt>
                <c:pt idx="41">
                  <c:v>3.73</c:v>
                </c:pt>
                <c:pt idx="42">
                  <c:v>3.72</c:v>
                </c:pt>
                <c:pt idx="43">
                  <c:v>3.67</c:v>
                </c:pt>
                <c:pt idx="44">
                  <c:v>3.74</c:v>
                </c:pt>
                <c:pt idx="45">
                  <c:v>3.74</c:v>
                </c:pt>
                <c:pt idx="46">
                  <c:v>3.82</c:v>
                </c:pt>
                <c:pt idx="47">
                  <c:v>3.58</c:v>
                </c:pt>
                <c:pt idx="48">
                  <c:v>3.53</c:v>
                </c:pt>
                <c:pt idx="49">
                  <c:v>3.66</c:v>
                </c:pt>
                <c:pt idx="50">
                  <c:v>3.74</c:v>
                </c:pt>
                <c:pt idx="51">
                  <c:v>3.66</c:v>
                </c:pt>
                <c:pt idx="52">
                  <c:v>3.61</c:v>
                </c:pt>
                <c:pt idx="53">
                  <c:v>3.77</c:v>
                </c:pt>
                <c:pt idx="54">
                  <c:v>3.66</c:v>
                </c:pt>
                <c:pt idx="55">
                  <c:v>3.64</c:v>
                </c:pt>
                <c:pt idx="56">
                  <c:v>3.59</c:v>
                </c:pt>
                <c:pt idx="57">
                  <c:v>3.7</c:v>
                </c:pt>
                <c:pt idx="58">
                  <c:v>3.52</c:v>
                </c:pt>
                <c:pt idx="59">
                  <c:v>3.43</c:v>
                </c:pt>
                <c:pt idx="60">
                  <c:v>3.64</c:v>
                </c:pt>
                <c:pt idx="61">
                  <c:v>3.65</c:v>
                </c:pt>
                <c:pt idx="62">
                  <c:v>3.56</c:v>
                </c:pt>
                <c:pt idx="63">
                  <c:v>3.67</c:v>
                </c:pt>
                <c:pt idx="64">
                  <c:v>3.83</c:v>
                </c:pt>
                <c:pt idx="65">
                  <c:v>3.65</c:v>
                </c:pt>
                <c:pt idx="66">
                  <c:v>3.61</c:v>
                </c:pt>
                <c:pt idx="67">
                  <c:v>3.72</c:v>
                </c:pt>
                <c:pt idx="68">
                  <c:v>3.52</c:v>
                </c:pt>
                <c:pt idx="69">
                  <c:v>3.63</c:v>
                </c:pt>
                <c:pt idx="70">
                  <c:v>3.52</c:v>
                </c:pt>
                <c:pt idx="71">
                  <c:v>3.66</c:v>
                </c:pt>
                <c:pt idx="72">
                  <c:v>3.57</c:v>
                </c:pt>
                <c:pt idx="73">
                  <c:v>3.53</c:v>
                </c:pt>
                <c:pt idx="74">
                  <c:v>3.6</c:v>
                </c:pt>
                <c:pt idx="75">
                  <c:v>3.65</c:v>
                </c:pt>
                <c:pt idx="76">
                  <c:v>3.76</c:v>
                </c:pt>
                <c:pt idx="77">
                  <c:v>3.6</c:v>
                </c:pt>
                <c:pt idx="78">
                  <c:v>3.75</c:v>
                </c:pt>
                <c:pt idx="79">
                  <c:v>3.63</c:v>
                </c:pt>
                <c:pt idx="80">
                  <c:v>3.63</c:v>
                </c:pt>
                <c:pt idx="81">
                  <c:v>3.61</c:v>
                </c:pt>
                <c:pt idx="82">
                  <c:v>3.86</c:v>
                </c:pt>
                <c:pt idx="83">
                  <c:v>3.41</c:v>
                </c:pt>
                <c:pt idx="84">
                  <c:v>3.61</c:v>
                </c:pt>
                <c:pt idx="85">
                  <c:v>3.62</c:v>
                </c:pt>
                <c:pt idx="86">
                  <c:v>3.71</c:v>
                </c:pt>
                <c:pt idx="87">
                  <c:v>3.79</c:v>
                </c:pt>
                <c:pt idx="88">
                  <c:v>3.61</c:v>
                </c:pt>
                <c:pt idx="89">
                  <c:v>3.66</c:v>
                </c:pt>
                <c:pt idx="90">
                  <c:v>3.77</c:v>
                </c:pt>
                <c:pt idx="91">
                  <c:v>3.8</c:v>
                </c:pt>
                <c:pt idx="92">
                  <c:v>3.69</c:v>
                </c:pt>
                <c:pt idx="93">
                  <c:v>3.56</c:v>
                </c:pt>
                <c:pt idx="94">
                  <c:v>3.71</c:v>
                </c:pt>
                <c:pt idx="95">
                  <c:v>3.72</c:v>
                </c:pt>
                <c:pt idx="96">
                  <c:v>3.68</c:v>
                </c:pt>
                <c:pt idx="97">
                  <c:v>3.86</c:v>
                </c:pt>
                <c:pt idx="98">
                  <c:v>3.86</c:v>
                </c:pt>
                <c:pt idx="99">
                  <c:v>3.81</c:v>
                </c:pt>
                <c:pt idx="100">
                  <c:v>3.84</c:v>
                </c:pt>
                <c:pt idx="101">
                  <c:v>3.78</c:v>
                </c:pt>
                <c:pt idx="102">
                  <c:v>3.74</c:v>
                </c:pt>
                <c:pt idx="103">
                  <c:v>3.77</c:v>
                </c:pt>
                <c:pt idx="104">
                  <c:v>3.83</c:v>
                </c:pt>
                <c:pt idx="105">
                  <c:v>3.77</c:v>
                </c:pt>
                <c:pt idx="106">
                  <c:v>3.71</c:v>
                </c:pt>
                <c:pt idx="107">
                  <c:v>3.8</c:v>
                </c:pt>
                <c:pt idx="108">
                  <c:v>3.61</c:v>
                </c:pt>
                <c:pt idx="109">
                  <c:v>3.75</c:v>
                </c:pt>
                <c:pt idx="110">
                  <c:v>3.79</c:v>
                </c:pt>
                <c:pt idx="111">
                  <c:v>3.8</c:v>
                </c:pt>
                <c:pt idx="112">
                  <c:v>3.83</c:v>
                </c:pt>
                <c:pt idx="113">
                  <c:v>3.73</c:v>
                </c:pt>
                <c:pt idx="114">
                  <c:v>3.69</c:v>
                </c:pt>
                <c:pt idx="115">
                  <c:v>3.76</c:v>
                </c:pt>
                <c:pt idx="116">
                  <c:v>3.81</c:v>
                </c:pt>
                <c:pt idx="117">
                  <c:v>3.56</c:v>
                </c:pt>
                <c:pt idx="118">
                  <c:v>3.69</c:v>
                </c:pt>
                <c:pt idx="119">
                  <c:v>3.65</c:v>
                </c:pt>
                <c:pt idx="120">
                  <c:v>3.81</c:v>
                </c:pt>
                <c:pt idx="121">
                  <c:v>3.72</c:v>
                </c:pt>
                <c:pt idx="122">
                  <c:v>3.64</c:v>
                </c:pt>
                <c:pt idx="123">
                  <c:v>3.64</c:v>
                </c:pt>
                <c:pt idx="124">
                  <c:v>3.65</c:v>
                </c:pt>
                <c:pt idx="125">
                  <c:v>3.62</c:v>
                </c:pt>
                <c:pt idx="126">
                  <c:v>3.77</c:v>
                </c:pt>
                <c:pt idx="127">
                  <c:v>3.56</c:v>
                </c:pt>
                <c:pt idx="128">
                  <c:v>3.62</c:v>
                </c:pt>
                <c:pt idx="129">
                  <c:v>3.63</c:v>
                </c:pt>
                <c:pt idx="130">
                  <c:v>3.64</c:v>
                </c:pt>
                <c:pt idx="131">
                  <c:v>3.63</c:v>
                </c:pt>
                <c:pt idx="132">
                  <c:v>3.7</c:v>
                </c:pt>
                <c:pt idx="133">
                  <c:v>3.79</c:v>
                </c:pt>
                <c:pt idx="134">
                  <c:v>3.72</c:v>
                </c:pt>
                <c:pt idx="135">
                  <c:v>3.82</c:v>
                </c:pt>
                <c:pt idx="136">
                  <c:v>3.79</c:v>
                </c:pt>
                <c:pt idx="137">
                  <c:v>3.65</c:v>
                </c:pt>
                <c:pt idx="138">
                  <c:v>3.85</c:v>
                </c:pt>
                <c:pt idx="139">
                  <c:v>3.91</c:v>
                </c:pt>
                <c:pt idx="140">
                  <c:v>3.8</c:v>
                </c:pt>
                <c:pt idx="141">
                  <c:v>3.98</c:v>
                </c:pt>
                <c:pt idx="142">
                  <c:v>3.68</c:v>
                </c:pt>
                <c:pt idx="143">
                  <c:v>3.61</c:v>
                </c:pt>
                <c:pt idx="144">
                  <c:v>3.52</c:v>
                </c:pt>
                <c:pt idx="145">
                  <c:v>3.57</c:v>
                </c:pt>
                <c:pt idx="146">
                  <c:v>3.77</c:v>
                </c:pt>
                <c:pt idx="147">
                  <c:v>3.51</c:v>
                </c:pt>
                <c:pt idx="148">
                  <c:v>3.73</c:v>
                </c:pt>
                <c:pt idx="149">
                  <c:v>3.76</c:v>
                </c:pt>
                <c:pt idx="150">
                  <c:v>3.61</c:v>
                </c:pt>
                <c:pt idx="151">
                  <c:v>3.81</c:v>
                </c:pt>
                <c:pt idx="152">
                  <c:v>3.73</c:v>
                </c:pt>
                <c:pt idx="153">
                  <c:v>3.73</c:v>
                </c:pt>
                <c:pt idx="154">
                  <c:v>3.78</c:v>
                </c:pt>
                <c:pt idx="155">
                  <c:v>3.48</c:v>
                </c:pt>
                <c:pt idx="156">
                  <c:v>3.64</c:v>
                </c:pt>
                <c:pt idx="157">
                  <c:v>3.59</c:v>
                </c:pt>
                <c:pt idx="158">
                  <c:v>3.81</c:v>
                </c:pt>
                <c:pt idx="159">
                  <c:v>3.59</c:v>
                </c:pt>
                <c:pt idx="160">
                  <c:v>3.8</c:v>
                </c:pt>
                <c:pt idx="161">
                  <c:v>3.78</c:v>
                </c:pt>
                <c:pt idx="162">
                  <c:v>3.79</c:v>
                </c:pt>
                <c:pt idx="163">
                  <c:v>3.68</c:v>
                </c:pt>
                <c:pt idx="164">
                  <c:v>3.67</c:v>
                </c:pt>
                <c:pt idx="165">
                  <c:v>3.78</c:v>
                </c:pt>
                <c:pt idx="166">
                  <c:v>3.68</c:v>
                </c:pt>
                <c:pt idx="167">
                  <c:v>3.74</c:v>
                </c:pt>
                <c:pt idx="168">
                  <c:v>3.74</c:v>
                </c:pt>
                <c:pt idx="169">
                  <c:v>3.7</c:v>
                </c:pt>
                <c:pt idx="170">
                  <c:v>3.7</c:v>
                </c:pt>
                <c:pt idx="171">
                  <c:v>3.78</c:v>
                </c:pt>
                <c:pt idx="172">
                  <c:v>3.85</c:v>
                </c:pt>
                <c:pt idx="173">
                  <c:v>3.86</c:v>
                </c:pt>
                <c:pt idx="174">
                  <c:v>3.7</c:v>
                </c:pt>
                <c:pt idx="175">
                  <c:v>3.74</c:v>
                </c:pt>
                <c:pt idx="176">
                  <c:v>3.79</c:v>
                </c:pt>
                <c:pt idx="177">
                  <c:v>3.61</c:v>
                </c:pt>
                <c:pt idx="178">
                  <c:v>3.82</c:v>
                </c:pt>
                <c:pt idx="179">
                  <c:v>3.49</c:v>
                </c:pt>
                <c:pt idx="180">
                  <c:v>3.67</c:v>
                </c:pt>
                <c:pt idx="181">
                  <c:v>3.78</c:v>
                </c:pt>
                <c:pt idx="182">
                  <c:v>3.78</c:v>
                </c:pt>
                <c:pt idx="183">
                  <c:v>3.74</c:v>
                </c:pt>
                <c:pt idx="184">
                  <c:v>3.91</c:v>
                </c:pt>
                <c:pt idx="185">
                  <c:v>3.71</c:v>
                </c:pt>
                <c:pt idx="186">
                  <c:v>3.73</c:v>
                </c:pt>
                <c:pt idx="187">
                  <c:v>3.78</c:v>
                </c:pt>
                <c:pt idx="188">
                  <c:v>3.83</c:v>
                </c:pt>
                <c:pt idx="189">
                  <c:v>3.9</c:v>
                </c:pt>
                <c:pt idx="190">
                  <c:v>3.81</c:v>
                </c:pt>
                <c:pt idx="191">
                  <c:v>3.74</c:v>
                </c:pt>
                <c:pt idx="192">
                  <c:v>3.63</c:v>
                </c:pt>
                <c:pt idx="193">
                  <c:v>3.74</c:v>
                </c:pt>
                <c:pt idx="194">
                  <c:v>3.92</c:v>
                </c:pt>
                <c:pt idx="195">
                  <c:v>3.71</c:v>
                </c:pt>
                <c:pt idx="196">
                  <c:v>3.95</c:v>
                </c:pt>
                <c:pt idx="197">
                  <c:v>3.88</c:v>
                </c:pt>
                <c:pt idx="198">
                  <c:v>3.94</c:v>
                </c:pt>
                <c:pt idx="199">
                  <c:v>3.83</c:v>
                </c:pt>
                <c:pt idx="200">
                  <c:v>3.88</c:v>
                </c:pt>
                <c:pt idx="201">
                  <c:v>3.96</c:v>
                </c:pt>
                <c:pt idx="202">
                  <c:v>3.87</c:v>
                </c:pt>
                <c:pt idx="203">
                  <c:v>3.76</c:v>
                </c:pt>
                <c:pt idx="204">
                  <c:v>3.77</c:v>
                </c:pt>
                <c:pt idx="205">
                  <c:v>3.91</c:v>
                </c:pt>
                <c:pt idx="206">
                  <c:v>3.97</c:v>
                </c:pt>
                <c:pt idx="207">
                  <c:v>3.93</c:v>
                </c:pt>
                <c:pt idx="208">
                  <c:v>3.9</c:v>
                </c:pt>
                <c:pt idx="209">
                  <c:v>3.81</c:v>
                </c:pt>
                <c:pt idx="210">
                  <c:v>3.8</c:v>
                </c:pt>
                <c:pt idx="211">
                  <c:v>4.0199999999999996</c:v>
                </c:pt>
                <c:pt idx="212">
                  <c:v>3.81</c:v>
                </c:pt>
                <c:pt idx="213">
                  <c:v>3.9</c:v>
                </c:pt>
                <c:pt idx="214">
                  <c:v>3.75</c:v>
                </c:pt>
                <c:pt idx="215">
                  <c:v>3.66</c:v>
                </c:pt>
                <c:pt idx="216">
                  <c:v>3.78</c:v>
                </c:pt>
                <c:pt idx="217">
                  <c:v>3.84</c:v>
                </c:pt>
                <c:pt idx="218">
                  <c:v>3.62</c:v>
                </c:pt>
                <c:pt idx="219">
                  <c:v>3.55</c:v>
                </c:pt>
                <c:pt idx="220">
                  <c:v>3.78</c:v>
                </c:pt>
                <c:pt idx="221">
                  <c:v>3.84</c:v>
                </c:pt>
                <c:pt idx="222">
                  <c:v>3.78</c:v>
                </c:pt>
                <c:pt idx="223">
                  <c:v>3.86</c:v>
                </c:pt>
                <c:pt idx="224">
                  <c:v>3.77</c:v>
                </c:pt>
                <c:pt idx="225">
                  <c:v>3.75</c:v>
                </c:pt>
                <c:pt idx="226">
                  <c:v>3.71</c:v>
                </c:pt>
                <c:pt idx="227">
                  <c:v>3.59</c:v>
                </c:pt>
                <c:pt idx="228">
                  <c:v>3.69</c:v>
                </c:pt>
                <c:pt idx="229">
                  <c:v>3.82</c:v>
                </c:pt>
                <c:pt idx="230">
                  <c:v>3.89</c:v>
                </c:pt>
                <c:pt idx="231">
                  <c:v>3.78</c:v>
                </c:pt>
                <c:pt idx="232">
                  <c:v>3.74</c:v>
                </c:pt>
                <c:pt idx="233">
                  <c:v>3.7</c:v>
                </c:pt>
                <c:pt idx="234">
                  <c:v>3.64</c:v>
                </c:pt>
                <c:pt idx="235">
                  <c:v>3.6</c:v>
                </c:pt>
                <c:pt idx="236">
                  <c:v>3.59</c:v>
                </c:pt>
                <c:pt idx="237">
                  <c:v>3.64</c:v>
                </c:pt>
                <c:pt idx="238">
                  <c:v>3.71</c:v>
                </c:pt>
                <c:pt idx="239">
                  <c:v>3.48</c:v>
                </c:pt>
                <c:pt idx="240">
                  <c:v>3.56</c:v>
                </c:pt>
                <c:pt idx="241">
                  <c:v>3.69</c:v>
                </c:pt>
                <c:pt idx="242">
                  <c:v>3.72</c:v>
                </c:pt>
              </c:numCache>
            </c:numRef>
          </c:val>
          <c:smooth val="0"/>
          <c:extLst>
            <c:ext xmlns:c16="http://schemas.microsoft.com/office/drawing/2014/chart" uri="{C3380CC4-5D6E-409C-BE32-E72D297353CC}">
              <c16:uniqueId val="{00000000-6001-4B45-9C6D-9CE2F79C5646}"/>
            </c:ext>
          </c:extLst>
        </c:ser>
        <c:dLbls>
          <c:showLegendKey val="0"/>
          <c:showVal val="0"/>
          <c:showCatName val="0"/>
          <c:showSerName val="0"/>
          <c:showPercent val="0"/>
          <c:showBubbleSize val="0"/>
        </c:dLbls>
        <c:marker val="1"/>
        <c:smooth val="0"/>
        <c:axId val="561899728"/>
        <c:axId val="450699416"/>
      </c:lineChart>
      <c:catAx>
        <c:axId val="561899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699416"/>
        <c:crossesAt val="0"/>
        <c:auto val="1"/>
        <c:lblAlgn val="ctr"/>
        <c:lblOffset val="100"/>
        <c:tickLblSkip val="6"/>
        <c:tickMarkSkip val="1"/>
        <c:noMultiLvlLbl val="0"/>
      </c:catAx>
      <c:valAx>
        <c:axId val="450699416"/>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899728"/>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00" b="1" i="0" u="none" strike="noStrike" baseline="0">
                <a:solidFill>
                  <a:srgbClr val="000000"/>
                </a:solidFill>
                <a:latin typeface="Arial"/>
                <a:ea typeface="Arial"/>
                <a:cs typeface="Arial"/>
              </a:defRPr>
            </a:pPr>
            <a:r>
              <a:rPr lang="en-US"/>
              <a:t>Percent of Donors From DCDs</a:t>
            </a:r>
          </a:p>
        </c:rich>
      </c:tx>
      <c:layout>
        <c:manualLayout>
          <c:xMode val="edge"/>
          <c:yMode val="edge"/>
          <c:x val="0.2617187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Graphics'!$A$2:$A$246</c:f>
              <c:strCache>
                <c:ptCount val="243"/>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strCache>
            </c:strRef>
          </c:cat>
          <c:val>
            <c:numRef>
              <c:f>'Data For Graphics'!$J$2:$J$246</c:f>
              <c:numCache>
                <c:formatCode>##0.0</c:formatCode>
                <c:ptCount val="245"/>
                <c:pt idx="0">
                  <c:v>1.9</c:v>
                </c:pt>
                <c:pt idx="1">
                  <c:v>3.9</c:v>
                </c:pt>
                <c:pt idx="2">
                  <c:v>3.3</c:v>
                </c:pt>
                <c:pt idx="3">
                  <c:v>4.0999999999999996</c:v>
                </c:pt>
                <c:pt idx="4">
                  <c:v>2.2000000000000002</c:v>
                </c:pt>
                <c:pt idx="5">
                  <c:v>2.7</c:v>
                </c:pt>
                <c:pt idx="6">
                  <c:v>3.9</c:v>
                </c:pt>
                <c:pt idx="7">
                  <c:v>2.4</c:v>
                </c:pt>
                <c:pt idx="8">
                  <c:v>2.9</c:v>
                </c:pt>
                <c:pt idx="9">
                  <c:v>1.9</c:v>
                </c:pt>
                <c:pt idx="10">
                  <c:v>4.4000000000000004</c:v>
                </c:pt>
                <c:pt idx="11">
                  <c:v>3.6</c:v>
                </c:pt>
                <c:pt idx="12">
                  <c:v>3.9</c:v>
                </c:pt>
                <c:pt idx="13">
                  <c:v>4.9000000000000004</c:v>
                </c:pt>
                <c:pt idx="14">
                  <c:v>3.1</c:v>
                </c:pt>
                <c:pt idx="15">
                  <c:v>4.9000000000000004</c:v>
                </c:pt>
                <c:pt idx="16">
                  <c:v>3.1</c:v>
                </c:pt>
                <c:pt idx="17">
                  <c:v>4.7</c:v>
                </c:pt>
                <c:pt idx="18">
                  <c:v>3.2</c:v>
                </c:pt>
                <c:pt idx="19">
                  <c:v>3.6</c:v>
                </c:pt>
                <c:pt idx="20">
                  <c:v>5</c:v>
                </c:pt>
                <c:pt idx="21">
                  <c:v>4.5999999999999996</c:v>
                </c:pt>
                <c:pt idx="22">
                  <c:v>5.0999999999999996</c:v>
                </c:pt>
                <c:pt idx="23">
                  <c:v>4.0999999999999996</c:v>
                </c:pt>
                <c:pt idx="24">
                  <c:v>4.9000000000000004</c:v>
                </c:pt>
                <c:pt idx="25">
                  <c:v>4.5</c:v>
                </c:pt>
                <c:pt idx="26">
                  <c:v>5.6</c:v>
                </c:pt>
                <c:pt idx="27">
                  <c:v>5.4</c:v>
                </c:pt>
                <c:pt idx="28">
                  <c:v>5.4</c:v>
                </c:pt>
                <c:pt idx="29">
                  <c:v>5.6</c:v>
                </c:pt>
                <c:pt idx="30">
                  <c:v>3.6</c:v>
                </c:pt>
                <c:pt idx="31">
                  <c:v>4.4000000000000004</c:v>
                </c:pt>
                <c:pt idx="32">
                  <c:v>8.6</c:v>
                </c:pt>
                <c:pt idx="33">
                  <c:v>6.1</c:v>
                </c:pt>
                <c:pt idx="34">
                  <c:v>5.7</c:v>
                </c:pt>
                <c:pt idx="35">
                  <c:v>6.3</c:v>
                </c:pt>
                <c:pt idx="36">
                  <c:v>7.7</c:v>
                </c:pt>
                <c:pt idx="37">
                  <c:v>9.1</c:v>
                </c:pt>
                <c:pt idx="38">
                  <c:v>7.1</c:v>
                </c:pt>
                <c:pt idx="39">
                  <c:v>5.7</c:v>
                </c:pt>
                <c:pt idx="40">
                  <c:v>6.4</c:v>
                </c:pt>
                <c:pt idx="41">
                  <c:v>7.7</c:v>
                </c:pt>
                <c:pt idx="42">
                  <c:v>6.4</c:v>
                </c:pt>
                <c:pt idx="43">
                  <c:v>7.8</c:v>
                </c:pt>
                <c:pt idx="44">
                  <c:v>7.2</c:v>
                </c:pt>
                <c:pt idx="45">
                  <c:v>8.9</c:v>
                </c:pt>
                <c:pt idx="46">
                  <c:v>7.9</c:v>
                </c:pt>
                <c:pt idx="47">
                  <c:v>7.6</c:v>
                </c:pt>
                <c:pt idx="48">
                  <c:v>7.8</c:v>
                </c:pt>
                <c:pt idx="49">
                  <c:v>6.9</c:v>
                </c:pt>
                <c:pt idx="50">
                  <c:v>6.8</c:v>
                </c:pt>
                <c:pt idx="51">
                  <c:v>7.3</c:v>
                </c:pt>
                <c:pt idx="52">
                  <c:v>9.8000000000000007</c:v>
                </c:pt>
                <c:pt idx="53">
                  <c:v>8.5</c:v>
                </c:pt>
                <c:pt idx="54">
                  <c:v>8.8000000000000007</c:v>
                </c:pt>
                <c:pt idx="55">
                  <c:v>8.6999999999999993</c:v>
                </c:pt>
                <c:pt idx="56">
                  <c:v>9.1999999999999993</c:v>
                </c:pt>
                <c:pt idx="57">
                  <c:v>8.4</c:v>
                </c:pt>
                <c:pt idx="58">
                  <c:v>6.8</c:v>
                </c:pt>
                <c:pt idx="59">
                  <c:v>6.6</c:v>
                </c:pt>
                <c:pt idx="60">
                  <c:v>8.8000000000000007</c:v>
                </c:pt>
                <c:pt idx="61">
                  <c:v>8.6999999999999993</c:v>
                </c:pt>
                <c:pt idx="62">
                  <c:v>10.8</c:v>
                </c:pt>
                <c:pt idx="63">
                  <c:v>10.199999999999999</c:v>
                </c:pt>
                <c:pt idx="64">
                  <c:v>10.5</c:v>
                </c:pt>
                <c:pt idx="65">
                  <c:v>10</c:v>
                </c:pt>
                <c:pt idx="66">
                  <c:v>10.3</c:v>
                </c:pt>
                <c:pt idx="67">
                  <c:v>9.9</c:v>
                </c:pt>
                <c:pt idx="68">
                  <c:v>10.4</c:v>
                </c:pt>
                <c:pt idx="69">
                  <c:v>9.8000000000000007</c:v>
                </c:pt>
                <c:pt idx="70">
                  <c:v>9.4</c:v>
                </c:pt>
                <c:pt idx="71">
                  <c:v>8.3000000000000007</c:v>
                </c:pt>
                <c:pt idx="72">
                  <c:v>9</c:v>
                </c:pt>
                <c:pt idx="73">
                  <c:v>8.9</c:v>
                </c:pt>
                <c:pt idx="74">
                  <c:v>11.1</c:v>
                </c:pt>
                <c:pt idx="75">
                  <c:v>11.4</c:v>
                </c:pt>
                <c:pt idx="76">
                  <c:v>11.6</c:v>
                </c:pt>
                <c:pt idx="77">
                  <c:v>11</c:v>
                </c:pt>
                <c:pt idx="78">
                  <c:v>11.1</c:v>
                </c:pt>
                <c:pt idx="79">
                  <c:v>12.5</c:v>
                </c:pt>
                <c:pt idx="80">
                  <c:v>10</c:v>
                </c:pt>
                <c:pt idx="81">
                  <c:v>9.3000000000000007</c:v>
                </c:pt>
                <c:pt idx="82">
                  <c:v>12.8</c:v>
                </c:pt>
                <c:pt idx="83">
                  <c:v>8.6999999999999993</c:v>
                </c:pt>
                <c:pt idx="84">
                  <c:v>10</c:v>
                </c:pt>
                <c:pt idx="85">
                  <c:v>10.5</c:v>
                </c:pt>
                <c:pt idx="86">
                  <c:v>10.7</c:v>
                </c:pt>
                <c:pt idx="87">
                  <c:v>12.4</c:v>
                </c:pt>
                <c:pt idx="88">
                  <c:v>11.3</c:v>
                </c:pt>
                <c:pt idx="89">
                  <c:v>12</c:v>
                </c:pt>
                <c:pt idx="90">
                  <c:v>12.2</c:v>
                </c:pt>
                <c:pt idx="91">
                  <c:v>12.1</c:v>
                </c:pt>
                <c:pt idx="92">
                  <c:v>11.3</c:v>
                </c:pt>
                <c:pt idx="93">
                  <c:v>8.9</c:v>
                </c:pt>
                <c:pt idx="94">
                  <c:v>14.3</c:v>
                </c:pt>
                <c:pt idx="95">
                  <c:v>12.2</c:v>
                </c:pt>
                <c:pt idx="96">
                  <c:v>12.4</c:v>
                </c:pt>
                <c:pt idx="97">
                  <c:v>11.5</c:v>
                </c:pt>
                <c:pt idx="98">
                  <c:v>10.199999999999999</c:v>
                </c:pt>
                <c:pt idx="99">
                  <c:v>13.1</c:v>
                </c:pt>
                <c:pt idx="100">
                  <c:v>10.7</c:v>
                </c:pt>
                <c:pt idx="101">
                  <c:v>13.6</c:v>
                </c:pt>
                <c:pt idx="102">
                  <c:v>10.7</c:v>
                </c:pt>
                <c:pt idx="103">
                  <c:v>13.7</c:v>
                </c:pt>
                <c:pt idx="104">
                  <c:v>12.9</c:v>
                </c:pt>
                <c:pt idx="105">
                  <c:v>12.4</c:v>
                </c:pt>
                <c:pt idx="106">
                  <c:v>9.6999999999999993</c:v>
                </c:pt>
                <c:pt idx="107">
                  <c:v>11.5</c:v>
                </c:pt>
                <c:pt idx="108">
                  <c:v>13.2</c:v>
                </c:pt>
                <c:pt idx="109">
                  <c:v>13.5</c:v>
                </c:pt>
                <c:pt idx="110">
                  <c:v>14.2</c:v>
                </c:pt>
                <c:pt idx="111">
                  <c:v>13.6</c:v>
                </c:pt>
                <c:pt idx="112">
                  <c:v>14.8</c:v>
                </c:pt>
                <c:pt idx="113">
                  <c:v>14.1</c:v>
                </c:pt>
                <c:pt idx="114">
                  <c:v>11.5</c:v>
                </c:pt>
                <c:pt idx="115">
                  <c:v>11.3</c:v>
                </c:pt>
                <c:pt idx="116">
                  <c:v>12.7</c:v>
                </c:pt>
                <c:pt idx="117">
                  <c:v>10.6</c:v>
                </c:pt>
                <c:pt idx="118">
                  <c:v>16.2</c:v>
                </c:pt>
                <c:pt idx="119">
                  <c:v>10.4</c:v>
                </c:pt>
                <c:pt idx="120">
                  <c:v>12.2</c:v>
                </c:pt>
                <c:pt idx="121">
                  <c:v>13.7</c:v>
                </c:pt>
                <c:pt idx="122">
                  <c:v>12.2</c:v>
                </c:pt>
                <c:pt idx="123">
                  <c:v>15.8</c:v>
                </c:pt>
                <c:pt idx="124">
                  <c:v>13.3</c:v>
                </c:pt>
                <c:pt idx="125">
                  <c:v>15.6</c:v>
                </c:pt>
                <c:pt idx="126">
                  <c:v>15.2</c:v>
                </c:pt>
                <c:pt idx="127">
                  <c:v>14.5</c:v>
                </c:pt>
                <c:pt idx="128">
                  <c:v>13.2</c:v>
                </c:pt>
                <c:pt idx="129">
                  <c:v>13.3</c:v>
                </c:pt>
                <c:pt idx="130">
                  <c:v>12.1</c:v>
                </c:pt>
                <c:pt idx="131">
                  <c:v>12</c:v>
                </c:pt>
                <c:pt idx="132">
                  <c:v>14</c:v>
                </c:pt>
                <c:pt idx="133">
                  <c:v>13.4</c:v>
                </c:pt>
                <c:pt idx="134">
                  <c:v>14.7</c:v>
                </c:pt>
                <c:pt idx="135">
                  <c:v>15.5</c:v>
                </c:pt>
                <c:pt idx="136">
                  <c:v>13.1</c:v>
                </c:pt>
                <c:pt idx="137">
                  <c:v>11.9</c:v>
                </c:pt>
                <c:pt idx="138">
                  <c:v>16.3</c:v>
                </c:pt>
                <c:pt idx="139">
                  <c:v>15.8</c:v>
                </c:pt>
                <c:pt idx="140">
                  <c:v>14.4</c:v>
                </c:pt>
                <c:pt idx="141">
                  <c:v>16.5</c:v>
                </c:pt>
                <c:pt idx="142">
                  <c:v>15.4</c:v>
                </c:pt>
                <c:pt idx="143">
                  <c:v>14.2</c:v>
                </c:pt>
                <c:pt idx="144">
                  <c:v>14.4</c:v>
                </c:pt>
                <c:pt idx="145">
                  <c:v>11.8</c:v>
                </c:pt>
                <c:pt idx="146">
                  <c:v>16</c:v>
                </c:pt>
                <c:pt idx="147">
                  <c:v>13.3</c:v>
                </c:pt>
                <c:pt idx="148">
                  <c:v>16.100000000000001</c:v>
                </c:pt>
                <c:pt idx="149">
                  <c:v>16.100000000000001</c:v>
                </c:pt>
                <c:pt idx="150">
                  <c:v>17.2</c:v>
                </c:pt>
                <c:pt idx="151">
                  <c:v>15.3</c:v>
                </c:pt>
                <c:pt idx="152">
                  <c:v>15</c:v>
                </c:pt>
                <c:pt idx="153">
                  <c:v>16</c:v>
                </c:pt>
                <c:pt idx="154">
                  <c:v>15.1</c:v>
                </c:pt>
                <c:pt idx="155">
                  <c:v>13.7</c:v>
                </c:pt>
                <c:pt idx="156">
                  <c:v>14.9</c:v>
                </c:pt>
                <c:pt idx="157">
                  <c:v>14.5</c:v>
                </c:pt>
                <c:pt idx="158">
                  <c:v>15.2</c:v>
                </c:pt>
                <c:pt idx="159">
                  <c:v>15.4</c:v>
                </c:pt>
                <c:pt idx="160">
                  <c:v>18.399999999999999</c:v>
                </c:pt>
                <c:pt idx="161">
                  <c:v>16.7</c:v>
                </c:pt>
                <c:pt idx="162">
                  <c:v>16.5</c:v>
                </c:pt>
                <c:pt idx="163">
                  <c:v>18.3</c:v>
                </c:pt>
                <c:pt idx="164">
                  <c:v>16.2</c:v>
                </c:pt>
                <c:pt idx="165">
                  <c:v>18</c:v>
                </c:pt>
                <c:pt idx="166">
                  <c:v>17.600000000000001</c:v>
                </c:pt>
                <c:pt idx="167">
                  <c:v>15.4</c:v>
                </c:pt>
                <c:pt idx="168">
                  <c:v>15.6</c:v>
                </c:pt>
                <c:pt idx="169">
                  <c:v>17.399999999999999</c:v>
                </c:pt>
                <c:pt idx="170">
                  <c:v>17.8</c:v>
                </c:pt>
                <c:pt idx="171">
                  <c:v>16.399999999999999</c:v>
                </c:pt>
                <c:pt idx="172">
                  <c:v>17.600000000000001</c:v>
                </c:pt>
                <c:pt idx="173">
                  <c:v>15.3</c:v>
                </c:pt>
                <c:pt idx="174">
                  <c:v>17.2</c:v>
                </c:pt>
                <c:pt idx="175">
                  <c:v>18.600000000000001</c:v>
                </c:pt>
                <c:pt idx="176">
                  <c:v>18.2</c:v>
                </c:pt>
                <c:pt idx="177">
                  <c:v>17.3</c:v>
                </c:pt>
                <c:pt idx="178">
                  <c:v>16.5</c:v>
                </c:pt>
                <c:pt idx="179">
                  <c:v>14.9</c:v>
                </c:pt>
                <c:pt idx="180">
                  <c:v>19.7</c:v>
                </c:pt>
                <c:pt idx="181">
                  <c:v>15.9</c:v>
                </c:pt>
                <c:pt idx="182">
                  <c:v>18.600000000000001</c:v>
                </c:pt>
                <c:pt idx="183">
                  <c:v>18.100000000000001</c:v>
                </c:pt>
                <c:pt idx="184">
                  <c:v>16.8</c:v>
                </c:pt>
                <c:pt idx="185">
                  <c:v>19.399999999999999</c:v>
                </c:pt>
                <c:pt idx="186">
                  <c:v>16.5</c:v>
                </c:pt>
                <c:pt idx="187">
                  <c:v>19.8</c:v>
                </c:pt>
                <c:pt idx="188">
                  <c:v>17</c:v>
                </c:pt>
                <c:pt idx="189">
                  <c:v>20.7</c:v>
                </c:pt>
                <c:pt idx="190">
                  <c:v>19.100000000000001</c:v>
                </c:pt>
                <c:pt idx="191">
                  <c:v>18.2</c:v>
                </c:pt>
                <c:pt idx="192">
                  <c:v>18.5</c:v>
                </c:pt>
                <c:pt idx="193">
                  <c:v>17.8</c:v>
                </c:pt>
                <c:pt idx="194">
                  <c:v>22.4</c:v>
                </c:pt>
                <c:pt idx="195">
                  <c:v>18.600000000000001</c:v>
                </c:pt>
                <c:pt idx="196">
                  <c:v>19.3</c:v>
                </c:pt>
                <c:pt idx="197">
                  <c:v>19.600000000000001</c:v>
                </c:pt>
                <c:pt idx="198">
                  <c:v>20.2</c:v>
                </c:pt>
                <c:pt idx="199">
                  <c:v>19.3</c:v>
                </c:pt>
                <c:pt idx="200">
                  <c:v>20.3</c:v>
                </c:pt>
                <c:pt idx="201">
                  <c:v>22</c:v>
                </c:pt>
                <c:pt idx="202">
                  <c:v>20.3</c:v>
                </c:pt>
                <c:pt idx="203">
                  <c:v>20.2</c:v>
                </c:pt>
                <c:pt idx="204">
                  <c:v>21.6</c:v>
                </c:pt>
                <c:pt idx="205">
                  <c:v>21</c:v>
                </c:pt>
                <c:pt idx="206">
                  <c:v>21.8</c:v>
                </c:pt>
                <c:pt idx="207">
                  <c:v>22.2</c:v>
                </c:pt>
                <c:pt idx="208">
                  <c:v>22</c:v>
                </c:pt>
                <c:pt idx="209">
                  <c:v>21.4</c:v>
                </c:pt>
                <c:pt idx="210">
                  <c:v>22.6</c:v>
                </c:pt>
                <c:pt idx="211">
                  <c:v>23.2</c:v>
                </c:pt>
                <c:pt idx="212">
                  <c:v>25.3</c:v>
                </c:pt>
                <c:pt idx="213">
                  <c:v>23.5</c:v>
                </c:pt>
                <c:pt idx="214">
                  <c:v>24.8</c:v>
                </c:pt>
                <c:pt idx="215">
                  <c:v>24.9</c:v>
                </c:pt>
                <c:pt idx="216">
                  <c:v>26.6</c:v>
                </c:pt>
                <c:pt idx="217">
                  <c:v>26.1</c:v>
                </c:pt>
                <c:pt idx="218">
                  <c:v>24.6</c:v>
                </c:pt>
                <c:pt idx="219">
                  <c:v>22.1</c:v>
                </c:pt>
                <c:pt idx="220">
                  <c:v>22.3</c:v>
                </c:pt>
                <c:pt idx="221">
                  <c:v>25.9</c:v>
                </c:pt>
                <c:pt idx="222">
                  <c:v>24.9</c:v>
                </c:pt>
                <c:pt idx="223">
                  <c:v>27.4</c:v>
                </c:pt>
                <c:pt idx="224">
                  <c:v>24.9</c:v>
                </c:pt>
                <c:pt idx="225">
                  <c:v>26.7</c:v>
                </c:pt>
                <c:pt idx="226">
                  <c:v>26.2</c:v>
                </c:pt>
                <c:pt idx="227">
                  <c:v>28.4</c:v>
                </c:pt>
                <c:pt idx="228">
                  <c:v>27.9</c:v>
                </c:pt>
                <c:pt idx="229">
                  <c:v>30.1</c:v>
                </c:pt>
                <c:pt idx="230">
                  <c:v>28.7</c:v>
                </c:pt>
                <c:pt idx="231">
                  <c:v>30.3</c:v>
                </c:pt>
                <c:pt idx="232">
                  <c:v>29.1</c:v>
                </c:pt>
                <c:pt idx="233">
                  <c:v>28.3</c:v>
                </c:pt>
                <c:pt idx="234">
                  <c:v>28.3</c:v>
                </c:pt>
                <c:pt idx="235">
                  <c:v>29.4</c:v>
                </c:pt>
                <c:pt idx="236">
                  <c:v>33.6</c:v>
                </c:pt>
                <c:pt idx="237">
                  <c:v>33.799999999999997</c:v>
                </c:pt>
                <c:pt idx="238">
                  <c:v>33.200000000000003</c:v>
                </c:pt>
                <c:pt idx="239">
                  <c:v>30.3</c:v>
                </c:pt>
                <c:pt idx="240">
                  <c:v>32</c:v>
                </c:pt>
                <c:pt idx="241">
                  <c:v>34</c:v>
                </c:pt>
                <c:pt idx="242">
                  <c:v>31.7</c:v>
                </c:pt>
              </c:numCache>
            </c:numRef>
          </c:val>
          <c:smooth val="0"/>
          <c:extLst>
            <c:ext xmlns:c16="http://schemas.microsoft.com/office/drawing/2014/chart" uri="{C3380CC4-5D6E-409C-BE32-E72D297353CC}">
              <c16:uniqueId val="{00000000-8060-4DE2-BAFE-997F0A0AFC52}"/>
            </c:ext>
          </c:extLst>
        </c:ser>
        <c:dLbls>
          <c:showLegendKey val="0"/>
          <c:showVal val="0"/>
          <c:showCatName val="0"/>
          <c:showSerName val="0"/>
          <c:showPercent val="0"/>
          <c:showBubbleSize val="0"/>
        </c:dLbls>
        <c:marker val="1"/>
        <c:smooth val="0"/>
        <c:axId val="561895808"/>
        <c:axId val="561897768"/>
      </c:lineChart>
      <c:catAx>
        <c:axId val="56189580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897768"/>
        <c:crossesAt val="0"/>
        <c:auto val="1"/>
        <c:lblAlgn val="ctr"/>
        <c:lblOffset val="100"/>
        <c:tickLblSkip val="6"/>
        <c:tickMarkSkip val="1"/>
        <c:noMultiLvlLbl val="0"/>
      </c:catAx>
      <c:valAx>
        <c:axId val="561897768"/>
        <c:scaling>
          <c:orientation val="minMax"/>
          <c:max val="38"/>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Percent</a:t>
                </a:r>
              </a:p>
            </c:rich>
          </c:tx>
          <c:layout>
            <c:manualLayout>
              <c:xMode val="edge"/>
              <c:yMode val="edge"/>
              <c:x val="1.6927083333333454E-2"/>
              <c:y val="0.35046728971962943"/>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89580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http://www.optn.org/" TargetMode="External"/><Relationship Id="rId2" Type="http://schemas.openxmlformats.org/officeDocument/2006/relationships/image" Target="../media/image1.png"/><Relationship Id="rId1" Type="http://schemas.openxmlformats.org/officeDocument/2006/relationships/hyperlink" Target="http://www.hrsa.gov/" TargetMode="External"/><Relationship Id="rId5" Type="http://schemas.openxmlformats.org/officeDocument/2006/relationships/hyperlink" Target="#Home!A1"/><Relationship Id="rId4"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2</xdr:row>
      <xdr:rowOff>76200</xdr:rowOff>
    </xdr:from>
    <xdr:to>
      <xdr:col>8</xdr:col>
      <xdr:colOff>247650</xdr:colOff>
      <xdr:row>8</xdr:row>
      <xdr:rowOff>104775</xdr:rowOff>
    </xdr:to>
    <xdr:pic>
      <xdr:nvPicPr>
        <xdr:cNvPr id="2" name="Picture 2" descr="hrsa_eagl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277100" y="400050"/>
          <a:ext cx="1847850" cy="1809750"/>
        </a:xfrm>
        <a:prstGeom prst="rect">
          <a:avLst/>
        </a:prstGeom>
        <a:noFill/>
        <a:ln w="9525">
          <a:noFill/>
          <a:miter lim="800000"/>
          <a:headEnd/>
          <a:tailEnd/>
        </a:ln>
      </xdr:spPr>
    </xdr:pic>
    <xdr:clientData/>
  </xdr:twoCellAnchor>
  <xdr:twoCellAnchor editAs="oneCell">
    <xdr:from>
      <xdr:col>7</xdr:col>
      <xdr:colOff>180975</xdr:colOff>
      <xdr:row>13</xdr:row>
      <xdr:rowOff>76200</xdr:rowOff>
    </xdr:from>
    <xdr:to>
      <xdr:col>7</xdr:col>
      <xdr:colOff>1247775</xdr:colOff>
      <xdr:row>15</xdr:row>
      <xdr:rowOff>95250</xdr:rowOff>
    </xdr:to>
    <xdr:pic>
      <xdr:nvPicPr>
        <xdr:cNvPr id="3" name="Picture 3" descr="OPTN_LOGO">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91425" y="3228975"/>
          <a:ext cx="1066800" cy="438150"/>
        </a:xfrm>
        <a:prstGeom prst="rect">
          <a:avLst/>
        </a:prstGeom>
        <a:noFill/>
        <a:ln w="9525">
          <a:noFill/>
          <a:miter lim="800000"/>
          <a:headEnd/>
          <a:tailEnd/>
        </a:ln>
      </xdr:spPr>
    </xdr:pic>
    <xdr:clientData/>
  </xdr:twoCellAnchor>
  <xdr:twoCellAnchor>
    <xdr:from>
      <xdr:col>0</xdr:col>
      <xdr:colOff>133349</xdr:colOff>
      <xdr:row>1</xdr:row>
      <xdr:rowOff>19052</xdr:rowOff>
    </xdr:from>
    <xdr:to>
      <xdr:col>6</xdr:col>
      <xdr:colOff>238125</xdr:colOff>
      <xdr:row>3</xdr:row>
      <xdr:rowOff>600076</xdr:rowOff>
    </xdr:to>
    <xdr:sp macro="" textlink="">
      <xdr:nvSpPr>
        <xdr:cNvPr id="4" name="TextBox 3">
          <a:hlinkClick xmlns:r="http://schemas.openxmlformats.org/officeDocument/2006/relationships" r:id="rId5"/>
        </xdr:cNvPr>
        <xdr:cNvSpPr txBox="1"/>
      </xdr:nvSpPr>
      <xdr:spPr>
        <a:xfrm>
          <a:off x="133349" y="180977"/>
          <a:ext cx="6877051" cy="904874"/>
        </a:xfrm>
        <a:prstGeom prst="rect">
          <a:avLst/>
        </a:prstGeom>
        <a:ln/>
      </xdr:spPr>
      <xdr:style>
        <a:lnRef idx="1">
          <a:schemeClr val="dk1"/>
        </a:lnRef>
        <a:fillRef idx="2">
          <a:schemeClr val="dk1"/>
        </a:fillRef>
        <a:effectRef idx="1">
          <a:schemeClr val="dk1"/>
        </a:effectRef>
        <a:fontRef idx="minor">
          <a:schemeClr val="dk1"/>
        </a:fontRef>
      </xdr:style>
      <xdr:txBody>
        <a:bodyPr wrap="square" rtlCol="0" anchor="t"/>
        <a:lstStyle/>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Donation and Transplantation</a:t>
          </a:r>
        </a:p>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Community</a:t>
          </a:r>
          <a:r>
            <a:rPr lang="en-US" sz="2800" b="0" cap="none" spc="0" baseline="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of Practice</a:t>
          </a: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Scorecard</a:t>
          </a:r>
        </a:p>
        <a:p>
          <a:endParaRPr 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0</xdr:rowOff>
    </xdr:from>
    <xdr:to>
      <xdr:col>18</xdr:col>
      <xdr:colOff>504825</xdr:colOff>
      <xdr:row>34</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0.13978</cdr:x>
      <cdr:y>0.32715</cdr:y>
    </cdr:from>
    <cdr:to>
      <cdr:x>0.98089</cdr:x>
      <cdr:y>0.32715</cdr:y>
    </cdr:to>
    <cdr:sp macro="" textlink="">
      <cdr:nvSpPr>
        <cdr:cNvPr id="29697" name="Line 1"/>
        <cdr:cNvSpPr>
          <a:spLocks xmlns:a="http://schemas.openxmlformats.org/drawingml/2006/main" noChangeShapeType="1"/>
        </cdr:cNvSpPr>
      </cdr:nvSpPr>
      <cdr:spPr bwMode="auto">
        <a:xfrm xmlns:a="http://schemas.openxmlformats.org/drawingml/2006/main">
          <a:off x="1136336" y="1330655"/>
          <a:ext cx="60217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0.22124</cdr:x>
      <cdr:y>0.17412</cdr:y>
    </cdr:from>
    <cdr:to>
      <cdr:x>0.28104</cdr:x>
      <cdr:y>0.31059</cdr:y>
    </cdr:to>
    <cdr:sp macro="" textlink="">
      <cdr:nvSpPr>
        <cdr:cNvPr id="3" name="Straight Arrow Connector 2"/>
        <cdr:cNvSpPr/>
      </cdr:nvSpPr>
      <cdr:spPr>
        <a:xfrm xmlns:a="http://schemas.openxmlformats.org/drawingml/2006/main">
          <a:off x="1714500" y="704850"/>
          <a:ext cx="426720" cy="55245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0.13031</cdr:x>
      <cdr:y>0.12</cdr:y>
    </cdr:from>
    <cdr:to>
      <cdr:x>0.23457</cdr:x>
      <cdr:y>0.17176</cdr:y>
    </cdr:to>
    <cdr:sp macro="" textlink="">
      <cdr:nvSpPr>
        <cdr:cNvPr id="4" name="TextBox 1"/>
        <cdr:cNvSpPr txBox="1"/>
      </cdr:nvSpPr>
      <cdr:spPr>
        <a:xfrm xmlns:a="http://schemas.openxmlformats.org/drawingml/2006/main">
          <a:off x="1057275" y="485776"/>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3.75</a:t>
          </a:r>
          <a:endParaRPr lang="en-US"/>
        </a:p>
        <a:p xmlns:a="http://schemas.openxmlformats.org/drawingml/2006/main">
          <a:endParaRPr lang="en-US" sz="11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xdr:row>
      <xdr:rowOff>9525</xdr:rowOff>
    </xdr:from>
    <xdr:to>
      <xdr:col>18</xdr:col>
      <xdr:colOff>352425</xdr:colOff>
      <xdr:row>34</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0.13978</cdr:x>
      <cdr:y>0.47949</cdr:y>
    </cdr:from>
    <cdr:to>
      <cdr:x>0.98065</cdr:x>
      <cdr:y>0.47949</cdr:y>
    </cdr:to>
    <cdr:sp macro="" textlink="">
      <cdr:nvSpPr>
        <cdr:cNvPr id="31745" name="Line 1"/>
        <cdr:cNvSpPr>
          <a:spLocks xmlns:a="http://schemas.openxmlformats.org/drawingml/2006/main" noChangeShapeType="1"/>
        </cdr:cNvSpPr>
      </cdr:nvSpPr>
      <cdr:spPr bwMode="auto">
        <a:xfrm xmlns:a="http://schemas.openxmlformats.org/drawingml/2006/main">
          <a:off x="1136336" y="1948790"/>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0.20269</cdr:x>
      <cdr:y>0.18118</cdr:y>
    </cdr:from>
    <cdr:to>
      <cdr:x>0.33301</cdr:x>
      <cdr:y>0.46353</cdr:y>
    </cdr:to>
    <cdr:sp macro="" textlink="">
      <cdr:nvSpPr>
        <cdr:cNvPr id="3" name="Straight Arrow Connector 2"/>
        <cdr:cNvSpPr/>
      </cdr:nvSpPr>
      <cdr:spPr>
        <a:xfrm xmlns:a="http://schemas.openxmlformats.org/drawingml/2006/main">
          <a:off x="1581150" y="733425"/>
          <a:ext cx="931545" cy="11430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0.12108</cdr:x>
      <cdr:y>0.13412</cdr:y>
    </cdr:from>
    <cdr:to>
      <cdr:x>0.22411</cdr:x>
      <cdr:y>0.18588</cdr:y>
    </cdr:to>
    <cdr:sp macro="" textlink="">
      <cdr:nvSpPr>
        <cdr:cNvPr id="4" name="TextBox 1"/>
        <cdr:cNvSpPr txBox="1"/>
      </cdr:nvSpPr>
      <cdr:spPr>
        <a:xfrm xmlns:a="http://schemas.openxmlformats.org/drawingml/2006/main">
          <a:off x="981075" y="542925"/>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2.75</a:t>
          </a:r>
          <a:endParaRPr lang="en-US"/>
        </a:p>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4</xdr:row>
      <xdr:rowOff>0</xdr:rowOff>
    </xdr:from>
    <xdr:to>
      <xdr:col>19</xdr:col>
      <xdr:colOff>104775</xdr:colOff>
      <xdr:row>34</xdr:row>
      <xdr:rowOff>85725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0.13608</cdr:x>
      <cdr:y>0.52173</cdr:y>
    </cdr:from>
    <cdr:to>
      <cdr:x>0.98731</cdr:x>
      <cdr:y>0.52173</cdr:y>
    </cdr:to>
    <cdr:sp macro="" textlink="">
      <cdr:nvSpPr>
        <cdr:cNvPr id="33793" name="Line 1"/>
        <cdr:cNvSpPr>
          <a:spLocks xmlns:a="http://schemas.openxmlformats.org/drawingml/2006/main" noChangeShapeType="1"/>
        </cdr:cNvSpPr>
      </cdr:nvSpPr>
      <cdr:spPr bwMode="auto">
        <a:xfrm xmlns:a="http://schemas.openxmlformats.org/drawingml/2006/main" flipV="1">
          <a:off x="1109332" y="2120163"/>
          <a:ext cx="609556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0.17345</cdr:x>
      <cdr:y>0.16</cdr:y>
    </cdr:from>
    <cdr:to>
      <cdr:x>0.34632</cdr:x>
      <cdr:y>0.50588</cdr:y>
    </cdr:to>
    <cdr:sp macro="" textlink="">
      <cdr:nvSpPr>
        <cdr:cNvPr id="3" name="Straight Arrow Connector 2"/>
        <cdr:cNvSpPr/>
      </cdr:nvSpPr>
      <cdr:spPr>
        <a:xfrm xmlns:a="http://schemas.openxmlformats.org/drawingml/2006/main">
          <a:off x="1371600" y="647700"/>
          <a:ext cx="1236345" cy="1400175"/>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0.08133</cdr:x>
      <cdr:y>0.11765</cdr:y>
    </cdr:from>
    <cdr:to>
      <cdr:x>0.204</cdr:x>
      <cdr:y>0.16706</cdr:y>
    </cdr:to>
    <cdr:sp macro="" textlink="">
      <cdr:nvSpPr>
        <cdr:cNvPr id="7" name="TextBox 6"/>
        <cdr:cNvSpPr txBox="1"/>
      </cdr:nvSpPr>
      <cdr:spPr>
        <a:xfrm xmlns:a="http://schemas.openxmlformats.org/drawingml/2006/main">
          <a:off x="657225" y="476250"/>
          <a:ext cx="933449" cy="2000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2.50</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4</xdr:row>
      <xdr:rowOff>0</xdr:rowOff>
    </xdr:from>
    <xdr:to>
      <xdr:col>20</xdr:col>
      <xdr:colOff>38100</xdr:colOff>
      <xdr:row>40</xdr:row>
      <xdr:rowOff>66675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0.13978</cdr:x>
      <cdr:y>0.24903</cdr:y>
    </cdr:from>
    <cdr:to>
      <cdr:x>0.98065</cdr:x>
      <cdr:y>0.24903</cdr:y>
    </cdr:to>
    <cdr:sp macro="" textlink="">
      <cdr:nvSpPr>
        <cdr:cNvPr id="35841" name="Line 1"/>
        <cdr:cNvSpPr>
          <a:spLocks xmlns:a="http://schemas.openxmlformats.org/drawingml/2006/main" noChangeShapeType="1"/>
        </cdr:cNvSpPr>
      </cdr:nvSpPr>
      <cdr:spPr bwMode="auto">
        <a:xfrm xmlns:a="http://schemas.openxmlformats.org/drawingml/2006/main">
          <a:off x="1136336" y="1013663"/>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0.18677</cdr:x>
      <cdr:y>0.15529</cdr:y>
    </cdr:from>
    <cdr:to>
      <cdr:x>0.22515</cdr:x>
      <cdr:y>0.24</cdr:y>
    </cdr:to>
    <cdr:sp macro="" textlink="">
      <cdr:nvSpPr>
        <cdr:cNvPr id="3" name="Straight Arrow Connector 2"/>
        <cdr:cNvSpPr/>
      </cdr:nvSpPr>
      <cdr:spPr>
        <a:xfrm xmlns:a="http://schemas.openxmlformats.org/drawingml/2006/main">
          <a:off x="1466850" y="6286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0.09895</cdr:x>
      <cdr:y>0.11765</cdr:y>
    </cdr:from>
    <cdr:to>
      <cdr:x>0.20661</cdr:x>
      <cdr:y>0.16</cdr:y>
    </cdr:to>
    <cdr:sp macro="" textlink="">
      <cdr:nvSpPr>
        <cdr:cNvPr id="6" name="TextBox 5"/>
        <cdr:cNvSpPr txBox="1"/>
      </cdr:nvSpPr>
      <cdr:spPr>
        <a:xfrm xmlns:a="http://schemas.openxmlformats.org/drawingml/2006/main">
          <a:off x="800099" y="476250"/>
          <a:ext cx="809625" cy="1714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4.3</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106680</xdr:colOff>
      <xdr:row>3</xdr:row>
      <xdr:rowOff>205739</xdr:rowOff>
    </xdr:from>
    <xdr:to>
      <xdr:col>23</xdr:col>
      <xdr:colOff>285750</xdr:colOff>
      <xdr:row>30</xdr:row>
      <xdr:rowOff>9524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0.14781</cdr:x>
      <cdr:y>0.54413</cdr:y>
    </cdr:from>
    <cdr:to>
      <cdr:x>0.99026</cdr:x>
      <cdr:y>0.55484</cdr:y>
    </cdr:to>
    <cdr:sp macro="" textlink="">
      <cdr:nvSpPr>
        <cdr:cNvPr id="37889" name="Line 1"/>
        <cdr:cNvSpPr>
          <a:spLocks xmlns:a="http://schemas.openxmlformats.org/drawingml/2006/main" noChangeShapeType="1"/>
        </cdr:cNvSpPr>
      </cdr:nvSpPr>
      <cdr:spPr bwMode="auto">
        <a:xfrm xmlns:a="http://schemas.openxmlformats.org/drawingml/2006/main" flipV="1">
          <a:off x="2098949" y="2308422"/>
          <a:ext cx="11962681" cy="45436"/>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0.22256</cdr:x>
      <cdr:y>0.3395</cdr:y>
    </cdr:from>
    <cdr:to>
      <cdr:x>0.32138</cdr:x>
      <cdr:y>0.49802</cdr:y>
    </cdr:to>
    <cdr:sp macro="" textlink="">
      <cdr:nvSpPr>
        <cdr:cNvPr id="3" name="Straight Arrow Connector 2"/>
        <cdr:cNvSpPr/>
      </cdr:nvSpPr>
      <cdr:spPr>
        <a:xfrm xmlns:a="http://schemas.openxmlformats.org/drawingml/2006/main">
          <a:off x="1668782" y="1432546"/>
          <a:ext cx="740961" cy="668887"/>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0.13614</cdr:x>
      <cdr:y>0.27851</cdr:y>
    </cdr:from>
    <cdr:to>
      <cdr:x>0.24182</cdr:x>
      <cdr:y>0.33459</cdr:y>
    </cdr:to>
    <cdr:sp macro="" textlink="">
      <cdr:nvSpPr>
        <cdr:cNvPr id="4" name="TextBox 3"/>
        <cdr:cNvSpPr txBox="1"/>
      </cdr:nvSpPr>
      <cdr:spPr>
        <a:xfrm xmlns:a="http://schemas.openxmlformats.org/drawingml/2006/main">
          <a:off x="1020789" y="1175201"/>
          <a:ext cx="792397" cy="236634"/>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10%</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546100</xdr:colOff>
      <xdr:row>30</xdr:row>
      <xdr:rowOff>63500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4</xdr:row>
      <xdr:rowOff>1</xdr:rowOff>
    </xdr:from>
    <xdr:to>
      <xdr:col>22</xdr:col>
      <xdr:colOff>28574</xdr:colOff>
      <xdr:row>29</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0.17373</cdr:x>
      <cdr:y>0.26987</cdr:y>
    </cdr:from>
    <cdr:to>
      <cdr:x>0.98915</cdr:x>
      <cdr:y>0.26987</cdr:y>
    </cdr:to>
    <cdr:sp macro="" textlink="">
      <cdr:nvSpPr>
        <cdr:cNvPr id="23553" name="Line 1"/>
        <cdr:cNvSpPr>
          <a:spLocks xmlns:a="http://schemas.openxmlformats.org/drawingml/2006/main" noChangeShapeType="1"/>
        </cdr:cNvSpPr>
      </cdr:nvSpPr>
      <cdr:spPr bwMode="auto">
        <a:xfrm xmlns:a="http://schemas.openxmlformats.org/drawingml/2006/main">
          <a:off x="1291713" y="1124362"/>
          <a:ext cx="6062823"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0.21503</cdr:x>
      <cdr:y>0.13002</cdr:y>
    </cdr:from>
    <cdr:to>
      <cdr:x>0.25402</cdr:x>
      <cdr:y>0.21513</cdr:y>
    </cdr:to>
    <cdr:sp macro="" textlink="">
      <cdr:nvSpPr>
        <cdr:cNvPr id="4" name="Straight Arrow Connector 3"/>
        <cdr:cNvSpPr/>
      </cdr:nvSpPr>
      <cdr:spPr>
        <a:xfrm xmlns:a="http://schemas.openxmlformats.org/drawingml/2006/main">
          <a:off x="1724025" y="523875"/>
          <a:ext cx="274320" cy="342900"/>
        </a:xfrm>
        <a:prstGeom xmlns:a="http://schemas.openxmlformats.org/drawingml/2006/main" prst="straightConnector1">
          <a:avLst/>
        </a:prstGeom>
        <a:ln xmlns:a="http://schemas.openxmlformats.org/drawingml/2006/main" w="254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0.13567</cdr:x>
      <cdr:y>0.09929</cdr:y>
    </cdr:from>
    <cdr:to>
      <cdr:x>0.21659</cdr:x>
      <cdr:y>0.13475</cdr:y>
    </cdr:to>
    <cdr:sp macro="" textlink="">
      <cdr:nvSpPr>
        <cdr:cNvPr id="5" name="TextBox 4"/>
        <cdr:cNvSpPr txBox="1"/>
      </cdr:nvSpPr>
      <cdr:spPr>
        <a:xfrm xmlns:a="http://schemas.openxmlformats.org/drawingml/2006/main">
          <a:off x="1123950" y="400050"/>
          <a:ext cx="609600" cy="1428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0.12085</cdr:x>
      <cdr:y>0.08983</cdr:y>
    </cdr:from>
    <cdr:to>
      <cdr:x>0.23543</cdr:x>
      <cdr:y>0.14657</cdr:y>
    </cdr:to>
    <cdr:sp macro="" textlink="">
      <cdr:nvSpPr>
        <cdr:cNvPr id="6" name="TextBox 5"/>
        <cdr:cNvSpPr txBox="1"/>
      </cdr:nvSpPr>
      <cdr:spPr>
        <a:xfrm xmlns:a="http://schemas.openxmlformats.org/drawingml/2006/main">
          <a:off x="1000126" y="361951"/>
          <a:ext cx="866774" cy="2286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80%</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209550</xdr:rowOff>
    </xdr:from>
    <xdr:to>
      <xdr:col>25</xdr:col>
      <xdr:colOff>85724</xdr:colOff>
      <xdr:row>30</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0.18263</cdr:x>
      <cdr:y>0.30548</cdr:y>
    </cdr:from>
    <cdr:to>
      <cdr:x>0.9978</cdr:x>
      <cdr:y>0.30548</cdr:y>
    </cdr:to>
    <cdr:sp macro="" textlink="">
      <cdr:nvSpPr>
        <cdr:cNvPr id="23553" name="Line 1"/>
        <cdr:cNvSpPr>
          <a:spLocks xmlns:a="http://schemas.openxmlformats.org/drawingml/2006/main" noChangeShapeType="1"/>
        </cdr:cNvSpPr>
      </cdr:nvSpPr>
      <cdr:spPr bwMode="auto">
        <a:xfrm xmlns:a="http://schemas.openxmlformats.org/drawingml/2006/main">
          <a:off x="1357912" y="1270363"/>
          <a:ext cx="6060964"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0.16425</cdr:x>
      <cdr:y>0.13948</cdr:y>
    </cdr:from>
    <cdr:to>
      <cdr:x>0.28254</cdr:x>
      <cdr:y>0.19622</cdr:y>
    </cdr:to>
    <cdr:sp macro="" textlink="">
      <cdr:nvSpPr>
        <cdr:cNvPr id="3" name="TextBox 1"/>
        <cdr:cNvSpPr txBox="1"/>
      </cdr:nvSpPr>
      <cdr:spPr>
        <a:xfrm xmlns:a="http://schemas.openxmlformats.org/drawingml/2006/main">
          <a:off x="1362075" y="561976"/>
          <a:ext cx="838199" cy="2285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200" b="1"/>
            <a:t>Goal 75%</a:t>
          </a:r>
        </a:p>
      </cdr:txBody>
    </cdr:sp>
  </cdr:relSizeAnchor>
  <cdr:relSizeAnchor xmlns:cdr="http://schemas.openxmlformats.org/drawingml/2006/chartDrawing">
    <cdr:from>
      <cdr:x>0.26263</cdr:x>
      <cdr:y>0.18203</cdr:y>
    </cdr:from>
    <cdr:to>
      <cdr:x>0.30137</cdr:x>
      <cdr:y>0.26714</cdr:y>
    </cdr:to>
    <cdr:sp macro="" textlink="">
      <cdr:nvSpPr>
        <cdr:cNvPr id="4" name="Straight Arrow Connector 3"/>
        <cdr:cNvSpPr/>
      </cdr:nvSpPr>
      <cdr:spPr>
        <a:xfrm xmlns:a="http://schemas.openxmlformats.org/drawingml/2006/main">
          <a:off x="2057400" y="73342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0.14679</cdr:x>
      <cdr:y>0.30927</cdr:y>
    </cdr:from>
    <cdr:to>
      <cdr:x>0.9893</cdr:x>
      <cdr:y>0.3097</cdr:y>
    </cdr:to>
    <cdr:sp macro="" textlink="">
      <cdr:nvSpPr>
        <cdr:cNvPr id="25601" name="Line 1"/>
        <cdr:cNvSpPr>
          <a:spLocks xmlns:a="http://schemas.openxmlformats.org/drawingml/2006/main" noChangeShapeType="1"/>
        </cdr:cNvSpPr>
      </cdr:nvSpPr>
      <cdr:spPr bwMode="auto">
        <a:xfrm xmlns:a="http://schemas.openxmlformats.org/drawingml/2006/main" flipV="1">
          <a:off x="1066816" y="1246052"/>
          <a:ext cx="6123005" cy="1733"/>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0.2401</cdr:x>
      <cdr:y>0.1844</cdr:y>
    </cdr:from>
    <cdr:to>
      <cdr:x>0.27909</cdr:x>
      <cdr:y>0.2695</cdr:y>
    </cdr:to>
    <cdr:sp macro="" textlink="">
      <cdr:nvSpPr>
        <cdr:cNvPr id="3" name="Straight Arrow Connector 2"/>
        <cdr:cNvSpPr/>
      </cdr:nvSpPr>
      <cdr:spPr>
        <a:xfrm xmlns:a="http://schemas.openxmlformats.org/drawingml/2006/main">
          <a:off x="1895475" y="7429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0.1459</cdr:x>
      <cdr:y>0.14421</cdr:y>
    </cdr:from>
    <cdr:to>
      <cdr:x>0.25764</cdr:x>
      <cdr:y>0.18913</cdr:y>
    </cdr:to>
    <cdr:sp macro="" textlink="">
      <cdr:nvSpPr>
        <cdr:cNvPr id="7" name="TextBox 6"/>
        <cdr:cNvSpPr txBox="1"/>
      </cdr:nvSpPr>
      <cdr:spPr>
        <a:xfrm xmlns:a="http://schemas.openxmlformats.org/drawingml/2006/main">
          <a:off x="1228724" y="581025"/>
          <a:ext cx="790575" cy="1809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mn-lt"/>
              <a:ea typeface="+mn-ea"/>
              <a:cs typeface="+mn-cs"/>
            </a:rPr>
            <a:t>Goal 75%</a:t>
          </a:r>
          <a:endParaRPr lang="en-US"/>
        </a:p>
        <a:p xmlns:a="http://schemas.openxmlformats.org/drawingml/2006/main">
          <a:endParaRPr lang="en-US"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2</xdr:row>
      <xdr:rowOff>171450</xdr:rowOff>
    </xdr:from>
    <xdr:to>
      <xdr:col>15</xdr:col>
      <xdr:colOff>514350</xdr:colOff>
      <xdr:row>32</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0.09111</cdr:x>
      <cdr:y>0.24889</cdr:y>
    </cdr:from>
    <cdr:to>
      <cdr:x>0.98233</cdr:x>
      <cdr:y>0.25838</cdr:y>
    </cdr:to>
    <cdr:sp macro="" textlink="">
      <cdr:nvSpPr>
        <cdr:cNvPr id="27649" name="Line 1"/>
        <cdr:cNvSpPr>
          <a:spLocks xmlns:a="http://schemas.openxmlformats.org/drawingml/2006/main" noChangeShapeType="1"/>
        </cdr:cNvSpPr>
      </cdr:nvSpPr>
      <cdr:spPr bwMode="auto">
        <a:xfrm xmlns:a="http://schemas.openxmlformats.org/drawingml/2006/main" flipV="1">
          <a:off x="879130" y="1237501"/>
          <a:ext cx="8599226" cy="47185"/>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0.12239</cdr:x>
      <cdr:y>0.17585</cdr:y>
    </cdr:from>
    <cdr:to>
      <cdr:x>0.15471</cdr:x>
      <cdr:y>0.25212</cdr:y>
    </cdr:to>
    <cdr:sp macro="" textlink="">
      <cdr:nvSpPr>
        <cdr:cNvPr id="3" name="Straight Arrow Connector 2"/>
        <cdr:cNvSpPr/>
      </cdr:nvSpPr>
      <cdr:spPr>
        <a:xfrm xmlns:a="http://schemas.openxmlformats.org/drawingml/2006/main">
          <a:off x="1152525" y="79057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0.05161</cdr:x>
      <cdr:y>0.13136</cdr:y>
    </cdr:from>
    <cdr:to>
      <cdr:x>0.14379</cdr:x>
      <cdr:y>0.18008</cdr:y>
    </cdr:to>
    <cdr:sp macro="" textlink="">
      <cdr:nvSpPr>
        <cdr:cNvPr id="4" name="TextBox 1"/>
        <cdr:cNvSpPr txBox="1"/>
      </cdr:nvSpPr>
      <cdr:spPr>
        <a:xfrm xmlns:a="http://schemas.openxmlformats.org/drawingml/2006/main">
          <a:off x="504825" y="590550"/>
          <a:ext cx="828675" cy="219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75%</a:t>
          </a:r>
          <a:endParaRPr lang="en-US"/>
        </a:p>
        <a:p xmlns:a="http://schemas.openxmlformats.org/drawingml/2006/main">
          <a:endParaRPr lang="en-US"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TCP%20Scorecard%20050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BC Authorization Rate"/>
      <sheetName val="BC  OPO SC Authorization Rate"/>
      <sheetName val="BC  Region SC Authorization Rat"/>
      <sheetName val="Graph BC Authoriz Rate Month"/>
      <sheetName val="BC  Conv. of Eligibles"/>
      <sheetName val="BC  OPO SC Conv Eligibles"/>
      <sheetName val="BC  Region SC Conv Eligibles"/>
      <sheetName val="Graph BC Conv. Elig. Month"/>
      <sheetName val="BC  Collab Conv Rate"/>
      <sheetName val="BC  OPO SC Collab Conv Rate"/>
      <sheetName val="BC  Region SC Collab Conv Rate"/>
      <sheetName val="Graph BC Collab Conv Rate Month"/>
      <sheetName val="Graph BC Compare Conv Rate"/>
      <sheetName val="BC  Overall OTPD"/>
      <sheetName val="BC  OPO SC Overall OTPD"/>
      <sheetName val="BC  Region SC Overall OTPD"/>
      <sheetName val="Graph BC Overall OTPD Month"/>
      <sheetName val="BC  DCD OTPD"/>
      <sheetName val="BC  OPO SC DCD OTPD"/>
      <sheetName val="BC  Region SC DCD OTPD"/>
      <sheetName val="Graph BC DCD OTPD Month"/>
      <sheetName val="BC  ECD OTPD"/>
      <sheetName val="BC  OPO SC ECD OTPD"/>
      <sheetName val="BC  Region SC ECD OTPD"/>
      <sheetName val="Graph BC ECD OTPD Month"/>
      <sheetName val="BC  SCD OTPD"/>
      <sheetName val="BC  OPO SC SCD OTPD"/>
      <sheetName val="BC  Region SC SCD OTPD"/>
      <sheetName val="Graph BC SCD OTPD Month"/>
      <sheetName val="BC  Percent DCD"/>
      <sheetName val="BC  OPO SC Percent DCD"/>
      <sheetName val="BC  Region SC Percent DCD"/>
      <sheetName val="Graph BC Percent DCD Month"/>
      <sheetName val="BC  Organs Transplanted"/>
      <sheetName val="BC  OPO SC Organs Transplanted"/>
      <sheetName val="BC  Region SC Organs Transplant"/>
      <sheetName val="Graph BC Organs Transplanted"/>
      <sheetName val="BC  Summary"/>
      <sheetName val="BC  Year-To-Date"/>
      <sheetName val="BC  National Score Card"/>
      <sheetName val="Specific OTPD"/>
      <sheetName val="Reported Eligibles"/>
      <sheetName val="Total Donors Recovered"/>
      <sheetName val="Beyond Eligible Donors Recov"/>
      <sheetName val="Percent SCD"/>
      <sheetName val="Percent ECD"/>
      <sheetName val="Data For Graphics"/>
      <sheetName val="Data For Interface"/>
      <sheetName val="Document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A2" t="str">
            <v>JAN02</v>
          </cell>
          <cell r="D2">
            <v>54.2</v>
          </cell>
          <cell r="E2">
            <v>50.1</v>
          </cell>
          <cell r="F2">
            <v>1675</v>
          </cell>
          <cell r="G2">
            <v>3.24</v>
          </cell>
          <cell r="J2">
            <v>1.9</v>
          </cell>
          <cell r="N2">
            <v>2</v>
          </cell>
          <cell r="P2">
            <v>2</v>
          </cell>
          <cell r="Q2">
            <v>3.59</v>
          </cell>
          <cell r="R2">
            <v>51.1</v>
          </cell>
        </row>
        <row r="3">
          <cell r="A3" t="str">
            <v>FEB02</v>
          </cell>
          <cell r="D3">
            <v>53</v>
          </cell>
          <cell r="E3">
            <v>46.2</v>
          </cell>
          <cell r="F3">
            <v>1360</v>
          </cell>
          <cell r="G3">
            <v>3.15</v>
          </cell>
          <cell r="J3">
            <v>3.9</v>
          </cell>
          <cell r="N3">
            <v>2.1800000000000002</v>
          </cell>
          <cell r="P3">
            <v>1.82</v>
          </cell>
          <cell r="Q3">
            <v>3.59</v>
          </cell>
          <cell r="R3">
            <v>48.5</v>
          </cell>
        </row>
        <row r="4">
          <cell r="A4" t="str">
            <v>MAR02</v>
          </cell>
          <cell r="D4">
            <v>55.4</v>
          </cell>
          <cell r="E4">
            <v>49.6</v>
          </cell>
          <cell r="F4">
            <v>1708</v>
          </cell>
          <cell r="G4">
            <v>3.3</v>
          </cell>
          <cell r="J4">
            <v>3.3</v>
          </cell>
          <cell r="N4">
            <v>2</v>
          </cell>
          <cell r="P4">
            <v>1.79</v>
          </cell>
          <cell r="Q4">
            <v>3.73</v>
          </cell>
          <cell r="R4">
            <v>51.4</v>
          </cell>
        </row>
        <row r="5">
          <cell r="A5" t="str">
            <v>APR02</v>
          </cell>
          <cell r="D5">
            <v>52.4</v>
          </cell>
          <cell r="E5">
            <v>48.7</v>
          </cell>
          <cell r="F5">
            <v>1623</v>
          </cell>
          <cell r="G5">
            <v>3.37</v>
          </cell>
          <cell r="J5">
            <v>4.0999999999999996</v>
          </cell>
          <cell r="N5">
            <v>2.4500000000000002</v>
          </cell>
          <cell r="P5">
            <v>2.13</v>
          </cell>
          <cell r="Q5">
            <v>3.76</v>
          </cell>
          <cell r="R5">
            <v>50.7</v>
          </cell>
        </row>
        <row r="6">
          <cell r="A6" t="str">
            <v>MAY02</v>
          </cell>
          <cell r="D6">
            <v>56.2</v>
          </cell>
          <cell r="E6">
            <v>51.4</v>
          </cell>
          <cell r="F6">
            <v>1740</v>
          </cell>
          <cell r="G6">
            <v>3.15</v>
          </cell>
          <cell r="J6">
            <v>2.2000000000000002</v>
          </cell>
          <cell r="N6">
            <v>2.5</v>
          </cell>
          <cell r="P6">
            <v>1.81</v>
          </cell>
          <cell r="Q6">
            <v>3.65</v>
          </cell>
          <cell r="R6">
            <v>53.5</v>
          </cell>
        </row>
        <row r="7">
          <cell r="A7" t="str">
            <v>JUN02</v>
          </cell>
          <cell r="D7">
            <v>56.8</v>
          </cell>
          <cell r="E7">
            <v>51.2</v>
          </cell>
          <cell r="F7">
            <v>1687</v>
          </cell>
          <cell r="G7">
            <v>3.27</v>
          </cell>
          <cell r="J7">
            <v>2.7</v>
          </cell>
          <cell r="N7">
            <v>2.36</v>
          </cell>
          <cell r="P7">
            <v>1.88</v>
          </cell>
          <cell r="Q7">
            <v>3.68</v>
          </cell>
          <cell r="R7">
            <v>53.3</v>
          </cell>
        </row>
        <row r="8">
          <cell r="A8" t="str">
            <v>JUL02</v>
          </cell>
          <cell r="D8">
            <v>55.8</v>
          </cell>
          <cell r="E8">
            <v>51.1</v>
          </cell>
          <cell r="F8">
            <v>1806</v>
          </cell>
          <cell r="G8">
            <v>3.36</v>
          </cell>
          <cell r="J8">
            <v>3.9</v>
          </cell>
          <cell r="N8">
            <v>2.33</v>
          </cell>
          <cell r="P8">
            <v>1.83</v>
          </cell>
          <cell r="Q8">
            <v>3.76</v>
          </cell>
          <cell r="R8">
            <v>53.2</v>
          </cell>
        </row>
        <row r="9">
          <cell r="A9" t="str">
            <v>AUG02</v>
          </cell>
          <cell r="D9">
            <v>56.5</v>
          </cell>
          <cell r="E9">
            <v>52.8</v>
          </cell>
          <cell r="F9">
            <v>1755</v>
          </cell>
          <cell r="G9">
            <v>3.24</v>
          </cell>
          <cell r="J9">
            <v>2.4</v>
          </cell>
          <cell r="N9">
            <v>1.77</v>
          </cell>
          <cell r="P9">
            <v>1.65</v>
          </cell>
          <cell r="Q9">
            <v>3.68</v>
          </cell>
          <cell r="R9">
            <v>54.8</v>
          </cell>
        </row>
        <row r="10">
          <cell r="A10" t="str">
            <v>SEP02</v>
          </cell>
          <cell r="D10">
            <v>57.1</v>
          </cell>
          <cell r="E10">
            <v>51.7</v>
          </cell>
          <cell r="F10">
            <v>1783</v>
          </cell>
          <cell r="G10">
            <v>3.39</v>
          </cell>
          <cell r="J10">
            <v>2.9</v>
          </cell>
          <cell r="N10">
            <v>1.87</v>
          </cell>
          <cell r="P10">
            <v>2</v>
          </cell>
          <cell r="Q10">
            <v>3.77</v>
          </cell>
          <cell r="R10">
            <v>53</v>
          </cell>
        </row>
        <row r="11">
          <cell r="A11" t="str">
            <v>OCT02</v>
          </cell>
          <cell r="D11">
            <v>56.6</v>
          </cell>
          <cell r="E11">
            <v>50.9</v>
          </cell>
          <cell r="F11">
            <v>1813</v>
          </cell>
          <cell r="G11">
            <v>3.38</v>
          </cell>
          <cell r="J11">
            <v>1.9</v>
          </cell>
          <cell r="N11">
            <v>2.1</v>
          </cell>
          <cell r="P11">
            <v>1.85</v>
          </cell>
          <cell r="Q11">
            <v>3.76</v>
          </cell>
          <cell r="R11">
            <v>52.1</v>
          </cell>
        </row>
        <row r="12">
          <cell r="A12" t="str">
            <v>NOV02</v>
          </cell>
          <cell r="D12">
            <v>52.6</v>
          </cell>
          <cell r="E12">
            <v>50.1</v>
          </cell>
          <cell r="F12">
            <v>1455</v>
          </cell>
          <cell r="G12">
            <v>2.93</v>
          </cell>
          <cell r="J12">
            <v>4.4000000000000004</v>
          </cell>
          <cell r="N12">
            <v>1.68</v>
          </cell>
          <cell r="P12">
            <v>1.79</v>
          </cell>
          <cell r="Q12">
            <v>3.44</v>
          </cell>
          <cell r="R12">
            <v>52.2</v>
          </cell>
        </row>
        <row r="13">
          <cell r="A13" t="str">
            <v>DEC02</v>
          </cell>
          <cell r="D13">
            <v>53.2</v>
          </cell>
          <cell r="E13">
            <v>49.6</v>
          </cell>
          <cell r="F13">
            <v>1701</v>
          </cell>
          <cell r="G13">
            <v>3.19</v>
          </cell>
          <cell r="J13">
            <v>3.6</v>
          </cell>
          <cell r="N13">
            <v>1.84</v>
          </cell>
          <cell r="P13">
            <v>1.68</v>
          </cell>
          <cell r="Q13">
            <v>3.81</v>
          </cell>
          <cell r="R13">
            <v>51.9</v>
          </cell>
        </row>
        <row r="14">
          <cell r="A14" t="str">
            <v>JAN03</v>
          </cell>
          <cell r="D14">
            <v>58.9</v>
          </cell>
          <cell r="E14">
            <v>53.6</v>
          </cell>
          <cell r="F14">
            <v>1770</v>
          </cell>
          <cell r="G14">
            <v>3.17</v>
          </cell>
          <cell r="J14">
            <v>3.9</v>
          </cell>
          <cell r="N14">
            <v>1.86</v>
          </cell>
          <cell r="P14">
            <v>1.96</v>
          </cell>
          <cell r="Q14">
            <v>3.61</v>
          </cell>
          <cell r="R14">
            <v>55.7</v>
          </cell>
        </row>
        <row r="15">
          <cell r="A15" t="str">
            <v>FEB03</v>
          </cell>
          <cell r="D15">
            <v>59.8</v>
          </cell>
          <cell r="E15">
            <v>55.2</v>
          </cell>
          <cell r="F15">
            <v>1565</v>
          </cell>
          <cell r="G15">
            <v>3.04</v>
          </cell>
          <cell r="J15">
            <v>4.9000000000000004</v>
          </cell>
          <cell r="N15">
            <v>1.64</v>
          </cell>
          <cell r="P15">
            <v>1.73</v>
          </cell>
          <cell r="Q15">
            <v>3.54</v>
          </cell>
          <cell r="R15">
            <v>57.6</v>
          </cell>
        </row>
        <row r="16">
          <cell r="A16" t="str">
            <v>MAR03</v>
          </cell>
          <cell r="D16">
            <v>56</v>
          </cell>
          <cell r="E16">
            <v>51.2</v>
          </cell>
          <cell r="F16">
            <v>1791</v>
          </cell>
          <cell r="G16">
            <v>3.26</v>
          </cell>
          <cell r="J16">
            <v>3.1</v>
          </cell>
          <cell r="N16">
            <v>2.12</v>
          </cell>
          <cell r="P16">
            <v>1.98</v>
          </cell>
          <cell r="Q16">
            <v>3.72</v>
          </cell>
          <cell r="R16">
            <v>53.1</v>
          </cell>
        </row>
        <row r="17">
          <cell r="A17" t="str">
            <v>APR03</v>
          </cell>
          <cell r="D17">
            <v>56</v>
          </cell>
          <cell r="E17">
            <v>51.3</v>
          </cell>
          <cell r="F17">
            <v>1603</v>
          </cell>
          <cell r="G17">
            <v>3.17</v>
          </cell>
          <cell r="J17">
            <v>4.9000000000000004</v>
          </cell>
          <cell r="N17">
            <v>1.96</v>
          </cell>
          <cell r="P17">
            <v>1.99</v>
          </cell>
          <cell r="Q17">
            <v>3.62</v>
          </cell>
          <cell r="R17">
            <v>53.9</v>
          </cell>
        </row>
        <row r="18">
          <cell r="A18" t="str">
            <v>MAY03</v>
          </cell>
          <cell r="D18">
            <v>56</v>
          </cell>
          <cell r="E18">
            <v>52.4</v>
          </cell>
          <cell r="F18">
            <v>1734</v>
          </cell>
          <cell r="G18">
            <v>3.19</v>
          </cell>
          <cell r="J18">
            <v>3.1</v>
          </cell>
          <cell r="N18">
            <v>2</v>
          </cell>
          <cell r="P18">
            <v>2.04</v>
          </cell>
          <cell r="Q18">
            <v>3.63</v>
          </cell>
          <cell r="R18">
            <v>54.2</v>
          </cell>
        </row>
        <row r="19">
          <cell r="A19" t="str">
            <v>JUN03</v>
          </cell>
          <cell r="D19">
            <v>53.3</v>
          </cell>
          <cell r="E19">
            <v>48.1</v>
          </cell>
          <cell r="F19">
            <v>1598</v>
          </cell>
          <cell r="G19">
            <v>3.27</v>
          </cell>
          <cell r="J19">
            <v>4.7</v>
          </cell>
          <cell r="N19">
            <v>2.4300000000000002</v>
          </cell>
          <cell r="P19">
            <v>1.71</v>
          </cell>
          <cell r="Q19">
            <v>3.81</v>
          </cell>
          <cell r="R19">
            <v>50.3</v>
          </cell>
        </row>
        <row r="20">
          <cell r="A20" t="str">
            <v>JUL03</v>
          </cell>
          <cell r="D20">
            <v>56.8</v>
          </cell>
          <cell r="E20">
            <v>53.6</v>
          </cell>
          <cell r="F20">
            <v>1847</v>
          </cell>
          <cell r="G20">
            <v>3.31</v>
          </cell>
          <cell r="J20">
            <v>3.2</v>
          </cell>
          <cell r="N20">
            <v>2.11</v>
          </cell>
          <cell r="P20">
            <v>1.86</v>
          </cell>
          <cell r="Q20">
            <v>3.82</v>
          </cell>
          <cell r="R20">
            <v>55.6</v>
          </cell>
        </row>
        <row r="21">
          <cell r="A21" t="str">
            <v>AUG03</v>
          </cell>
          <cell r="D21">
            <v>58.7</v>
          </cell>
          <cell r="E21">
            <v>54.5</v>
          </cell>
          <cell r="F21">
            <v>1716</v>
          </cell>
          <cell r="G21">
            <v>3.1</v>
          </cell>
          <cell r="J21">
            <v>3.6</v>
          </cell>
          <cell r="N21">
            <v>2.35</v>
          </cell>
          <cell r="P21">
            <v>1.81</v>
          </cell>
          <cell r="Q21">
            <v>3.52</v>
          </cell>
          <cell r="R21">
            <v>56.3</v>
          </cell>
        </row>
        <row r="22">
          <cell r="A22" t="str">
            <v>SEP03</v>
          </cell>
          <cell r="D22">
            <v>55.9</v>
          </cell>
          <cell r="E22">
            <v>51.2</v>
          </cell>
          <cell r="F22">
            <v>1785</v>
          </cell>
          <cell r="G22">
            <v>3.33</v>
          </cell>
          <cell r="J22">
            <v>5</v>
          </cell>
          <cell r="N22">
            <v>1.78</v>
          </cell>
          <cell r="P22">
            <v>1.91</v>
          </cell>
          <cell r="Q22">
            <v>3.79</v>
          </cell>
          <cell r="R22">
            <v>53.5</v>
          </cell>
        </row>
        <row r="23">
          <cell r="A23" t="str">
            <v>OCT03</v>
          </cell>
          <cell r="D23">
            <v>58.4</v>
          </cell>
          <cell r="E23">
            <v>53.7</v>
          </cell>
          <cell r="F23">
            <v>1827</v>
          </cell>
          <cell r="G23">
            <v>3.13</v>
          </cell>
          <cell r="J23">
            <v>4.5999999999999996</v>
          </cell>
          <cell r="N23">
            <v>1.81</v>
          </cell>
          <cell r="P23">
            <v>2.09</v>
          </cell>
          <cell r="Q23">
            <v>3.53</v>
          </cell>
          <cell r="R23">
            <v>55.7</v>
          </cell>
        </row>
        <row r="24">
          <cell r="A24" t="str">
            <v>NOV03</v>
          </cell>
          <cell r="D24">
            <v>55.2</v>
          </cell>
          <cell r="E24">
            <v>51.5</v>
          </cell>
          <cell r="F24">
            <v>1570</v>
          </cell>
          <cell r="G24">
            <v>2.95</v>
          </cell>
          <cell r="J24">
            <v>5.0999999999999996</v>
          </cell>
          <cell r="N24">
            <v>1.93</v>
          </cell>
          <cell r="P24">
            <v>1.74</v>
          </cell>
          <cell r="Q24">
            <v>3.47</v>
          </cell>
          <cell r="R24">
            <v>54.2</v>
          </cell>
        </row>
        <row r="25">
          <cell r="A25" t="str">
            <v>DEC03</v>
          </cell>
          <cell r="D25">
            <v>54.6</v>
          </cell>
          <cell r="E25">
            <v>50.2</v>
          </cell>
          <cell r="F25">
            <v>1602</v>
          </cell>
          <cell r="G25">
            <v>3.01</v>
          </cell>
          <cell r="J25">
            <v>4.0999999999999996</v>
          </cell>
          <cell r="N25">
            <v>2.36</v>
          </cell>
          <cell r="P25">
            <v>1.85</v>
          </cell>
          <cell r="Q25">
            <v>3.49</v>
          </cell>
          <cell r="R25">
            <v>52.7</v>
          </cell>
        </row>
        <row r="26">
          <cell r="A26" t="str">
            <v>JAN04</v>
          </cell>
          <cell r="D26">
            <v>60.8</v>
          </cell>
          <cell r="E26">
            <v>55.6</v>
          </cell>
          <cell r="F26">
            <v>1839</v>
          </cell>
          <cell r="G26">
            <v>3.09</v>
          </cell>
          <cell r="J26">
            <v>4.9000000000000004</v>
          </cell>
          <cell r="N26">
            <v>1.83</v>
          </cell>
          <cell r="P26">
            <v>1.76</v>
          </cell>
          <cell r="Q26">
            <v>3.62</v>
          </cell>
          <cell r="R26">
            <v>58</v>
          </cell>
        </row>
        <row r="27">
          <cell r="A27" t="str">
            <v>FEB04</v>
          </cell>
          <cell r="D27">
            <v>61.4</v>
          </cell>
          <cell r="E27">
            <v>56.4</v>
          </cell>
          <cell r="F27">
            <v>1700</v>
          </cell>
          <cell r="G27">
            <v>3.08</v>
          </cell>
          <cell r="J27">
            <v>4.5</v>
          </cell>
          <cell r="N27">
            <v>2</v>
          </cell>
          <cell r="P27">
            <v>1.84</v>
          </cell>
          <cell r="Q27">
            <v>3.61</v>
          </cell>
          <cell r="R27">
            <v>58.6</v>
          </cell>
        </row>
        <row r="28">
          <cell r="A28" t="str">
            <v>MAR04</v>
          </cell>
          <cell r="D28">
            <v>56.5</v>
          </cell>
          <cell r="E28">
            <v>52.8</v>
          </cell>
          <cell r="F28">
            <v>1797</v>
          </cell>
          <cell r="G28">
            <v>3.04</v>
          </cell>
          <cell r="J28">
            <v>5.6</v>
          </cell>
          <cell r="N28">
            <v>1.97</v>
          </cell>
          <cell r="P28">
            <v>1.92</v>
          </cell>
          <cell r="Q28">
            <v>3.55</v>
          </cell>
          <cell r="R28">
            <v>55.5</v>
          </cell>
        </row>
        <row r="29">
          <cell r="A29" t="str">
            <v>APR04</v>
          </cell>
          <cell r="D29">
            <v>60</v>
          </cell>
          <cell r="E29">
            <v>55.2</v>
          </cell>
          <cell r="F29">
            <v>1715</v>
          </cell>
          <cell r="G29">
            <v>3.07</v>
          </cell>
          <cell r="J29">
            <v>5.4</v>
          </cell>
          <cell r="N29">
            <v>2.37</v>
          </cell>
          <cell r="P29">
            <v>1.82</v>
          </cell>
          <cell r="Q29">
            <v>3.58</v>
          </cell>
          <cell r="R29">
            <v>58.2</v>
          </cell>
        </row>
        <row r="30">
          <cell r="A30" t="str">
            <v>MAY04</v>
          </cell>
          <cell r="D30">
            <v>60.7</v>
          </cell>
          <cell r="E30">
            <v>56.9</v>
          </cell>
          <cell r="F30">
            <v>1855</v>
          </cell>
          <cell r="G30">
            <v>3.06</v>
          </cell>
          <cell r="J30">
            <v>5.4</v>
          </cell>
          <cell r="N30">
            <v>1.73</v>
          </cell>
          <cell r="P30">
            <v>1.65</v>
          </cell>
          <cell r="Q30">
            <v>3.51</v>
          </cell>
          <cell r="R30">
            <v>59.3</v>
          </cell>
        </row>
        <row r="31">
          <cell r="A31" t="str">
            <v>JUN04</v>
          </cell>
          <cell r="D31">
            <v>61.7</v>
          </cell>
          <cell r="E31">
            <v>58.3</v>
          </cell>
          <cell r="F31">
            <v>1827</v>
          </cell>
          <cell r="G31">
            <v>3.08</v>
          </cell>
          <cell r="J31">
            <v>5.6</v>
          </cell>
          <cell r="N31">
            <v>2.12</v>
          </cell>
          <cell r="P31">
            <v>1.76</v>
          </cell>
          <cell r="Q31">
            <v>3.63</v>
          </cell>
          <cell r="R31">
            <v>60.4</v>
          </cell>
        </row>
        <row r="32">
          <cell r="A32" t="str">
            <v>JUL04</v>
          </cell>
          <cell r="D32">
            <v>62</v>
          </cell>
          <cell r="E32">
            <v>57.6</v>
          </cell>
          <cell r="F32">
            <v>1945</v>
          </cell>
          <cell r="G32">
            <v>3.17</v>
          </cell>
          <cell r="J32">
            <v>3.6</v>
          </cell>
          <cell r="N32">
            <v>2.09</v>
          </cell>
          <cell r="P32">
            <v>1.85</v>
          </cell>
          <cell r="Q32">
            <v>3.59</v>
          </cell>
          <cell r="R32">
            <v>59.3</v>
          </cell>
        </row>
        <row r="33">
          <cell r="A33" t="str">
            <v>AUG04</v>
          </cell>
          <cell r="D33">
            <v>62.6</v>
          </cell>
          <cell r="E33">
            <v>59.3</v>
          </cell>
          <cell r="F33">
            <v>2028</v>
          </cell>
          <cell r="G33">
            <v>3.2</v>
          </cell>
          <cell r="J33">
            <v>4.4000000000000004</v>
          </cell>
          <cell r="N33">
            <v>2.1800000000000002</v>
          </cell>
          <cell r="P33">
            <v>1.78</v>
          </cell>
          <cell r="Q33">
            <v>3.7</v>
          </cell>
          <cell r="R33">
            <v>61.5</v>
          </cell>
        </row>
        <row r="34">
          <cell r="A34" t="str">
            <v>SEP04</v>
          </cell>
          <cell r="D34">
            <v>59</v>
          </cell>
          <cell r="E34">
            <v>55.2</v>
          </cell>
          <cell r="F34">
            <v>1773</v>
          </cell>
          <cell r="G34">
            <v>3.04</v>
          </cell>
          <cell r="J34">
            <v>8.6</v>
          </cell>
          <cell r="N34">
            <v>1.78</v>
          </cell>
          <cell r="P34">
            <v>1.65</v>
          </cell>
          <cell r="Q34">
            <v>3.63</v>
          </cell>
          <cell r="R34">
            <v>58.9</v>
          </cell>
        </row>
        <row r="35">
          <cell r="A35" t="str">
            <v>OCT04</v>
          </cell>
          <cell r="D35">
            <v>62.4</v>
          </cell>
          <cell r="E35">
            <v>57.2</v>
          </cell>
          <cell r="F35">
            <v>1857</v>
          </cell>
          <cell r="G35">
            <v>3.08</v>
          </cell>
          <cell r="J35">
            <v>6.1</v>
          </cell>
          <cell r="N35">
            <v>1.92</v>
          </cell>
          <cell r="P35">
            <v>1.74</v>
          </cell>
          <cell r="Q35">
            <v>3.6</v>
          </cell>
          <cell r="R35">
            <v>60.1</v>
          </cell>
        </row>
        <row r="36">
          <cell r="A36" t="str">
            <v>NOV04</v>
          </cell>
          <cell r="D36">
            <v>63</v>
          </cell>
          <cell r="E36">
            <v>58.9</v>
          </cell>
          <cell r="F36">
            <v>1864</v>
          </cell>
          <cell r="G36">
            <v>3.03</v>
          </cell>
          <cell r="J36">
            <v>5.7</v>
          </cell>
          <cell r="N36">
            <v>2.14</v>
          </cell>
          <cell r="P36">
            <v>1.69</v>
          </cell>
          <cell r="Q36">
            <v>3.59</v>
          </cell>
          <cell r="R36">
            <v>61.4</v>
          </cell>
        </row>
        <row r="37">
          <cell r="A37" t="str">
            <v>DEC04</v>
          </cell>
          <cell r="D37">
            <v>62.2</v>
          </cell>
          <cell r="E37">
            <v>58.3</v>
          </cell>
          <cell r="F37">
            <v>1766</v>
          </cell>
          <cell r="G37">
            <v>2.93</v>
          </cell>
          <cell r="J37">
            <v>6.3</v>
          </cell>
          <cell r="N37">
            <v>2.16</v>
          </cell>
          <cell r="P37">
            <v>1.66</v>
          </cell>
          <cell r="Q37">
            <v>3.46</v>
          </cell>
          <cell r="R37">
            <v>60.9</v>
          </cell>
        </row>
        <row r="38">
          <cell r="A38" t="str">
            <v>JAN05</v>
          </cell>
          <cell r="D38">
            <v>61.4</v>
          </cell>
          <cell r="E38">
            <v>56.6</v>
          </cell>
          <cell r="F38">
            <v>1925</v>
          </cell>
          <cell r="G38">
            <v>2.95</v>
          </cell>
          <cell r="J38">
            <v>7.7</v>
          </cell>
          <cell r="N38">
            <v>1.96</v>
          </cell>
          <cell r="P38">
            <v>1.71</v>
          </cell>
          <cell r="Q38">
            <v>3.54</v>
          </cell>
          <cell r="R38">
            <v>60</v>
          </cell>
        </row>
        <row r="39">
          <cell r="A39" t="str">
            <v>FEB05</v>
          </cell>
          <cell r="D39">
            <v>62.1</v>
          </cell>
          <cell r="E39">
            <v>56.4</v>
          </cell>
          <cell r="F39">
            <v>1750</v>
          </cell>
          <cell r="G39">
            <v>3</v>
          </cell>
          <cell r="J39">
            <v>9.1</v>
          </cell>
          <cell r="N39">
            <v>2.13</v>
          </cell>
          <cell r="P39">
            <v>1.79</v>
          </cell>
          <cell r="Q39">
            <v>3.63</v>
          </cell>
          <cell r="R39">
            <v>60.2</v>
          </cell>
        </row>
        <row r="40">
          <cell r="A40" t="str">
            <v>MAR05</v>
          </cell>
          <cell r="D40">
            <v>62.5</v>
          </cell>
          <cell r="E40">
            <v>57.7</v>
          </cell>
          <cell r="F40">
            <v>1993</v>
          </cell>
          <cell r="G40">
            <v>3.07</v>
          </cell>
          <cell r="J40">
            <v>7.1</v>
          </cell>
          <cell r="N40">
            <v>1.87</v>
          </cell>
          <cell r="P40">
            <v>1.88</v>
          </cell>
          <cell r="Q40">
            <v>3.67</v>
          </cell>
          <cell r="R40">
            <v>60.8</v>
          </cell>
        </row>
        <row r="41">
          <cell r="A41" t="str">
            <v>APR05</v>
          </cell>
          <cell r="D41">
            <v>65.3</v>
          </cell>
          <cell r="E41">
            <v>61.6</v>
          </cell>
          <cell r="F41">
            <v>1957</v>
          </cell>
          <cell r="G41">
            <v>3.12</v>
          </cell>
          <cell r="J41">
            <v>5.7</v>
          </cell>
          <cell r="N41">
            <v>2.2200000000000002</v>
          </cell>
          <cell r="P41">
            <v>1.91</v>
          </cell>
          <cell r="Q41">
            <v>3.63</v>
          </cell>
          <cell r="R41">
            <v>64.099999999999994</v>
          </cell>
        </row>
        <row r="42">
          <cell r="A42" t="str">
            <v>MAY05</v>
          </cell>
          <cell r="D42">
            <v>61.7</v>
          </cell>
          <cell r="E42">
            <v>58.6</v>
          </cell>
          <cell r="F42">
            <v>2018</v>
          </cell>
          <cell r="G42">
            <v>2.99</v>
          </cell>
          <cell r="J42">
            <v>6.4</v>
          </cell>
          <cell r="N42">
            <v>2.0499999999999998</v>
          </cell>
          <cell r="P42">
            <v>1.77</v>
          </cell>
          <cell r="Q42">
            <v>3.56</v>
          </cell>
          <cell r="R42">
            <v>61.5</v>
          </cell>
        </row>
        <row r="43">
          <cell r="A43" t="str">
            <v>JUN05</v>
          </cell>
          <cell r="D43">
            <v>64.7</v>
          </cell>
          <cell r="E43">
            <v>61.2</v>
          </cell>
          <cell r="F43">
            <v>1969</v>
          </cell>
          <cell r="G43">
            <v>3.17</v>
          </cell>
          <cell r="J43">
            <v>7.7</v>
          </cell>
          <cell r="N43">
            <v>2.04</v>
          </cell>
          <cell r="P43">
            <v>1.98</v>
          </cell>
          <cell r="Q43">
            <v>3.73</v>
          </cell>
          <cell r="R43">
            <v>64.400000000000006</v>
          </cell>
        </row>
        <row r="44">
          <cell r="A44" t="str">
            <v>JUL05</v>
          </cell>
          <cell r="D44">
            <v>64</v>
          </cell>
          <cell r="E44">
            <v>60.8</v>
          </cell>
          <cell r="F44">
            <v>2016</v>
          </cell>
          <cell r="G44">
            <v>3.14</v>
          </cell>
          <cell r="J44">
            <v>6.4</v>
          </cell>
          <cell r="N44">
            <v>1.98</v>
          </cell>
          <cell r="P44">
            <v>1.69</v>
          </cell>
          <cell r="Q44">
            <v>3.72</v>
          </cell>
          <cell r="R44">
            <v>63.5</v>
          </cell>
        </row>
        <row r="45">
          <cell r="A45" t="str">
            <v>AUG05</v>
          </cell>
          <cell r="D45">
            <v>65.599999999999994</v>
          </cell>
          <cell r="E45">
            <v>63.1</v>
          </cell>
          <cell r="F45">
            <v>2127</v>
          </cell>
          <cell r="G45">
            <v>3.13</v>
          </cell>
          <cell r="J45">
            <v>7.8</v>
          </cell>
          <cell r="N45">
            <v>2.13</v>
          </cell>
          <cell r="P45">
            <v>1.79</v>
          </cell>
          <cell r="Q45">
            <v>3.67</v>
          </cell>
          <cell r="R45">
            <v>66.2</v>
          </cell>
        </row>
        <row r="46">
          <cell r="A46" t="str">
            <v>SEP05</v>
          </cell>
          <cell r="D46">
            <v>61.6</v>
          </cell>
          <cell r="E46">
            <v>58.7</v>
          </cell>
          <cell r="F46">
            <v>1888</v>
          </cell>
          <cell r="G46">
            <v>3.14</v>
          </cell>
          <cell r="J46">
            <v>7.2</v>
          </cell>
          <cell r="N46">
            <v>1.6</v>
          </cell>
          <cell r="P46">
            <v>1.81</v>
          </cell>
          <cell r="Q46">
            <v>3.74</v>
          </cell>
          <cell r="R46">
            <v>61.5</v>
          </cell>
        </row>
        <row r="47">
          <cell r="A47" t="str">
            <v>OCT05</v>
          </cell>
          <cell r="D47">
            <v>60.3</v>
          </cell>
          <cell r="E47">
            <v>56.7</v>
          </cell>
          <cell r="F47">
            <v>1910</v>
          </cell>
          <cell r="G47">
            <v>3.09</v>
          </cell>
          <cell r="J47">
            <v>8.9</v>
          </cell>
          <cell r="N47">
            <v>1.85</v>
          </cell>
          <cell r="P47">
            <v>1.84</v>
          </cell>
          <cell r="Q47">
            <v>3.74</v>
          </cell>
          <cell r="R47">
            <v>60.2</v>
          </cell>
        </row>
        <row r="48">
          <cell r="A48" t="str">
            <v>NOV05</v>
          </cell>
          <cell r="D48">
            <v>62.2</v>
          </cell>
          <cell r="E48">
            <v>58.3</v>
          </cell>
          <cell r="F48">
            <v>2042</v>
          </cell>
          <cell r="G48">
            <v>3.17</v>
          </cell>
          <cell r="J48">
            <v>7.9</v>
          </cell>
          <cell r="N48">
            <v>1.84</v>
          </cell>
          <cell r="P48">
            <v>1.94</v>
          </cell>
          <cell r="Q48">
            <v>3.82</v>
          </cell>
          <cell r="R48">
            <v>61.5</v>
          </cell>
        </row>
        <row r="49">
          <cell r="A49" t="str">
            <v>DEC05</v>
          </cell>
          <cell r="D49">
            <v>61.2</v>
          </cell>
          <cell r="E49">
            <v>57.6</v>
          </cell>
          <cell r="F49">
            <v>1764</v>
          </cell>
          <cell r="G49">
            <v>2.96</v>
          </cell>
          <cell r="J49">
            <v>7.6</v>
          </cell>
          <cell r="N49">
            <v>2</v>
          </cell>
          <cell r="P49">
            <v>1.86</v>
          </cell>
          <cell r="Q49">
            <v>3.58</v>
          </cell>
          <cell r="R49">
            <v>61</v>
          </cell>
        </row>
        <row r="50">
          <cell r="A50" t="str">
            <v>JAN06</v>
          </cell>
          <cell r="D50">
            <v>63.6</v>
          </cell>
          <cell r="E50">
            <v>61.2</v>
          </cell>
          <cell r="F50">
            <v>1945</v>
          </cell>
          <cell r="G50">
            <v>2.98</v>
          </cell>
          <cell r="J50">
            <v>7.8</v>
          </cell>
          <cell r="N50">
            <v>2.2400000000000002</v>
          </cell>
          <cell r="P50">
            <v>1.82</v>
          </cell>
          <cell r="Q50">
            <v>3.53</v>
          </cell>
          <cell r="R50">
            <v>64.2</v>
          </cell>
        </row>
        <row r="51">
          <cell r="A51" t="str">
            <v>FEB06</v>
          </cell>
          <cell r="D51">
            <v>65</v>
          </cell>
          <cell r="E51">
            <v>62.5</v>
          </cell>
          <cell r="F51">
            <v>1834</v>
          </cell>
          <cell r="G51">
            <v>3.07</v>
          </cell>
          <cell r="J51">
            <v>6.9</v>
          </cell>
          <cell r="N51">
            <v>2.39</v>
          </cell>
          <cell r="P51">
            <v>1.79</v>
          </cell>
          <cell r="Q51">
            <v>3.66</v>
          </cell>
          <cell r="R51">
            <v>65.5</v>
          </cell>
        </row>
        <row r="52">
          <cell r="A52" t="str">
            <v>MAR06</v>
          </cell>
          <cell r="D52">
            <v>64.900000000000006</v>
          </cell>
          <cell r="E52">
            <v>62</v>
          </cell>
          <cell r="F52">
            <v>2035</v>
          </cell>
          <cell r="G52">
            <v>3.09</v>
          </cell>
          <cell r="J52">
            <v>6.8</v>
          </cell>
          <cell r="N52">
            <v>2.33</v>
          </cell>
          <cell r="P52">
            <v>1.7</v>
          </cell>
          <cell r="Q52">
            <v>3.74</v>
          </cell>
          <cell r="R52">
            <v>65</v>
          </cell>
        </row>
        <row r="53">
          <cell r="A53" t="str">
            <v>APR06</v>
          </cell>
          <cell r="D53">
            <v>64.900000000000006</v>
          </cell>
          <cell r="E53">
            <v>63.8</v>
          </cell>
          <cell r="F53">
            <v>2167</v>
          </cell>
          <cell r="G53">
            <v>3.15</v>
          </cell>
          <cell r="J53">
            <v>7.3</v>
          </cell>
          <cell r="N53">
            <v>2.08</v>
          </cell>
          <cell r="P53">
            <v>1.82</v>
          </cell>
          <cell r="Q53">
            <v>3.66</v>
          </cell>
          <cell r="R53">
            <v>66.3</v>
          </cell>
        </row>
        <row r="54">
          <cell r="A54" t="str">
            <v>MAY06</v>
          </cell>
          <cell r="D54">
            <v>68.2</v>
          </cell>
          <cell r="E54">
            <v>65.400000000000006</v>
          </cell>
          <cell r="F54">
            <v>2252</v>
          </cell>
          <cell r="G54">
            <v>3.11</v>
          </cell>
          <cell r="J54">
            <v>9.8000000000000007</v>
          </cell>
          <cell r="N54">
            <v>2.2799999999999998</v>
          </cell>
          <cell r="P54">
            <v>1.96</v>
          </cell>
          <cell r="Q54">
            <v>3.61</v>
          </cell>
          <cell r="R54">
            <v>68.8</v>
          </cell>
        </row>
        <row r="55">
          <cell r="A55" t="str">
            <v>JUN06</v>
          </cell>
          <cell r="D55">
            <v>68.400000000000006</v>
          </cell>
          <cell r="E55">
            <v>66.400000000000006</v>
          </cell>
          <cell r="F55">
            <v>2261</v>
          </cell>
          <cell r="G55">
            <v>3.2</v>
          </cell>
          <cell r="J55">
            <v>8.5</v>
          </cell>
          <cell r="N55">
            <v>2.13</v>
          </cell>
          <cell r="P55">
            <v>1.82</v>
          </cell>
          <cell r="Q55">
            <v>3.77</v>
          </cell>
          <cell r="R55">
            <v>69.2</v>
          </cell>
        </row>
        <row r="56">
          <cell r="A56" t="str">
            <v>JUL06</v>
          </cell>
          <cell r="D56">
            <v>67.8</v>
          </cell>
          <cell r="E56">
            <v>65.2</v>
          </cell>
          <cell r="F56">
            <v>2172</v>
          </cell>
          <cell r="G56">
            <v>3.1</v>
          </cell>
          <cell r="J56">
            <v>8.8000000000000007</v>
          </cell>
          <cell r="N56">
            <v>1.95</v>
          </cell>
          <cell r="P56">
            <v>1.81</v>
          </cell>
          <cell r="Q56">
            <v>3.66</v>
          </cell>
          <cell r="R56">
            <v>68.099999999999994</v>
          </cell>
        </row>
        <row r="57">
          <cell r="A57" t="str">
            <v>AUG06</v>
          </cell>
          <cell r="D57">
            <v>67.5</v>
          </cell>
          <cell r="E57">
            <v>65.099999999999994</v>
          </cell>
          <cell r="F57">
            <v>2051</v>
          </cell>
          <cell r="G57">
            <v>3.03</v>
          </cell>
          <cell r="J57">
            <v>8.6999999999999993</v>
          </cell>
          <cell r="N57">
            <v>1.95</v>
          </cell>
          <cell r="P57">
            <v>1.75</v>
          </cell>
          <cell r="Q57">
            <v>3.64</v>
          </cell>
          <cell r="R57">
            <v>68.099999999999994</v>
          </cell>
        </row>
        <row r="58">
          <cell r="A58" t="str">
            <v>SEP06</v>
          </cell>
          <cell r="D58">
            <v>65</v>
          </cell>
          <cell r="E58">
            <v>63.7</v>
          </cell>
          <cell r="F58">
            <v>1969</v>
          </cell>
          <cell r="G58">
            <v>3.02</v>
          </cell>
          <cell r="J58">
            <v>9.1999999999999993</v>
          </cell>
          <cell r="N58">
            <v>1.95</v>
          </cell>
          <cell r="P58">
            <v>1.8</v>
          </cell>
          <cell r="Q58">
            <v>3.59</v>
          </cell>
          <cell r="R58">
            <v>67</v>
          </cell>
        </row>
        <row r="59">
          <cell r="A59" t="str">
            <v>OCT06</v>
          </cell>
          <cell r="D59">
            <v>67.400000000000006</v>
          </cell>
          <cell r="E59">
            <v>63.8</v>
          </cell>
          <cell r="F59">
            <v>2111</v>
          </cell>
          <cell r="G59">
            <v>3.05</v>
          </cell>
          <cell r="J59">
            <v>8.4</v>
          </cell>
          <cell r="N59">
            <v>1.98</v>
          </cell>
          <cell r="P59">
            <v>1.67</v>
          </cell>
          <cell r="Q59">
            <v>3.7</v>
          </cell>
          <cell r="R59">
            <v>67.5</v>
          </cell>
        </row>
        <row r="60">
          <cell r="A60" t="str">
            <v>NOV06</v>
          </cell>
          <cell r="D60">
            <v>67.3</v>
          </cell>
          <cell r="E60">
            <v>65</v>
          </cell>
          <cell r="F60">
            <v>1875</v>
          </cell>
          <cell r="G60">
            <v>2.97</v>
          </cell>
          <cell r="J60">
            <v>6.8</v>
          </cell>
          <cell r="N60">
            <v>2.16</v>
          </cell>
          <cell r="P60">
            <v>1.81</v>
          </cell>
          <cell r="Q60">
            <v>3.52</v>
          </cell>
          <cell r="R60">
            <v>67.8</v>
          </cell>
        </row>
        <row r="61">
          <cell r="A61" t="str">
            <v>DEC06</v>
          </cell>
          <cell r="D61">
            <v>65.400000000000006</v>
          </cell>
          <cell r="E61">
            <v>64.599999999999994</v>
          </cell>
          <cell r="F61">
            <v>1832</v>
          </cell>
          <cell r="G61">
            <v>2.87</v>
          </cell>
          <cell r="J61">
            <v>6.6</v>
          </cell>
          <cell r="N61">
            <v>2.14</v>
          </cell>
          <cell r="P61">
            <v>1.69</v>
          </cell>
          <cell r="Q61">
            <v>3.43</v>
          </cell>
          <cell r="R61">
            <v>66.900000000000006</v>
          </cell>
        </row>
        <row r="62">
          <cell r="A62" t="str">
            <v>JAN07</v>
          </cell>
          <cell r="D62">
            <v>66.900000000000006</v>
          </cell>
          <cell r="E62">
            <v>66</v>
          </cell>
          <cell r="F62">
            <v>1927</v>
          </cell>
          <cell r="G62">
            <v>2.97</v>
          </cell>
          <cell r="J62">
            <v>8.8000000000000007</v>
          </cell>
          <cell r="N62">
            <v>1.81</v>
          </cell>
          <cell r="P62">
            <v>1.84</v>
          </cell>
          <cell r="Q62">
            <v>3.64</v>
          </cell>
          <cell r="R62">
            <v>69.099999999999994</v>
          </cell>
        </row>
        <row r="63">
          <cell r="A63" t="str">
            <v>FEB07</v>
          </cell>
          <cell r="D63">
            <v>67.7</v>
          </cell>
          <cell r="E63">
            <v>67.3</v>
          </cell>
          <cell r="F63">
            <v>1878</v>
          </cell>
          <cell r="G63">
            <v>3.04</v>
          </cell>
          <cell r="J63">
            <v>8.6999999999999993</v>
          </cell>
          <cell r="N63">
            <v>2.04</v>
          </cell>
          <cell r="P63">
            <v>1.76</v>
          </cell>
          <cell r="Q63">
            <v>3.65</v>
          </cell>
          <cell r="R63">
            <v>70.5</v>
          </cell>
        </row>
        <row r="64">
          <cell r="A64" t="str">
            <v>MAR07</v>
          </cell>
          <cell r="D64">
            <v>66</v>
          </cell>
          <cell r="E64">
            <v>64.7</v>
          </cell>
          <cell r="F64">
            <v>2009</v>
          </cell>
          <cell r="G64">
            <v>2.97</v>
          </cell>
          <cell r="J64">
            <v>10.8</v>
          </cell>
          <cell r="N64">
            <v>2</v>
          </cell>
          <cell r="P64">
            <v>1.85</v>
          </cell>
          <cell r="Q64">
            <v>3.56</v>
          </cell>
          <cell r="R64">
            <v>68.400000000000006</v>
          </cell>
        </row>
        <row r="65">
          <cell r="A65" t="str">
            <v>APR07</v>
          </cell>
          <cell r="D65">
            <v>70.900000000000006</v>
          </cell>
          <cell r="E65">
            <v>68.099999999999994</v>
          </cell>
          <cell r="F65">
            <v>2122</v>
          </cell>
          <cell r="G65">
            <v>3.02</v>
          </cell>
          <cell r="J65">
            <v>10.199999999999999</v>
          </cell>
          <cell r="N65">
            <v>2.06</v>
          </cell>
          <cell r="P65">
            <v>1.76</v>
          </cell>
          <cell r="Q65">
            <v>3.67</v>
          </cell>
          <cell r="R65">
            <v>71.599999999999994</v>
          </cell>
        </row>
        <row r="66">
          <cell r="A66" t="str">
            <v>MAY07</v>
          </cell>
          <cell r="D66">
            <v>67</v>
          </cell>
          <cell r="E66">
            <v>65.3</v>
          </cell>
          <cell r="F66">
            <v>2214</v>
          </cell>
          <cell r="G66">
            <v>3.15</v>
          </cell>
          <cell r="J66">
            <v>10.5</v>
          </cell>
          <cell r="N66">
            <v>1.84</v>
          </cell>
          <cell r="P66">
            <v>1.71</v>
          </cell>
          <cell r="Q66">
            <v>3.83</v>
          </cell>
          <cell r="R66">
            <v>68.900000000000006</v>
          </cell>
        </row>
        <row r="67">
          <cell r="A67" t="str">
            <v>JUN07</v>
          </cell>
          <cell r="D67">
            <v>68.599999999999994</v>
          </cell>
          <cell r="E67">
            <v>67</v>
          </cell>
          <cell r="F67">
            <v>2076</v>
          </cell>
          <cell r="G67">
            <v>3.02</v>
          </cell>
          <cell r="J67">
            <v>10</v>
          </cell>
          <cell r="N67">
            <v>2.0099999999999998</v>
          </cell>
          <cell r="P67">
            <v>1.71</v>
          </cell>
          <cell r="Q67">
            <v>3.65</v>
          </cell>
          <cell r="R67">
            <v>70.3</v>
          </cell>
        </row>
        <row r="68">
          <cell r="A68" t="str">
            <v>JUL07</v>
          </cell>
          <cell r="D68">
            <v>69.400000000000006</v>
          </cell>
          <cell r="E68">
            <v>68</v>
          </cell>
          <cell r="F68">
            <v>2108</v>
          </cell>
          <cell r="G68">
            <v>3.01</v>
          </cell>
          <cell r="J68">
            <v>10.3</v>
          </cell>
          <cell r="N68">
            <v>1.96</v>
          </cell>
          <cell r="P68">
            <v>1.73</v>
          </cell>
          <cell r="Q68">
            <v>3.61</v>
          </cell>
          <cell r="R68">
            <v>71.5</v>
          </cell>
        </row>
        <row r="69">
          <cell r="A69" t="str">
            <v>AUG07</v>
          </cell>
          <cell r="D69">
            <v>68.900000000000006</v>
          </cell>
          <cell r="E69">
            <v>69.5</v>
          </cell>
          <cell r="F69">
            <v>2060</v>
          </cell>
          <cell r="G69">
            <v>3</v>
          </cell>
          <cell r="J69">
            <v>9.9</v>
          </cell>
          <cell r="N69">
            <v>1.76</v>
          </cell>
          <cell r="P69">
            <v>1.63</v>
          </cell>
          <cell r="Q69">
            <v>3.72</v>
          </cell>
          <cell r="R69">
            <v>72.5</v>
          </cell>
        </row>
        <row r="70">
          <cell r="A70" t="str">
            <v>SEP07</v>
          </cell>
          <cell r="D70">
            <v>65.599999999999994</v>
          </cell>
          <cell r="E70">
            <v>64.099999999999994</v>
          </cell>
          <cell r="F70">
            <v>1863</v>
          </cell>
          <cell r="G70">
            <v>2.94</v>
          </cell>
          <cell r="J70">
            <v>10.4</v>
          </cell>
          <cell r="N70">
            <v>1.94</v>
          </cell>
          <cell r="P70">
            <v>1.63</v>
          </cell>
          <cell r="Q70">
            <v>3.52</v>
          </cell>
          <cell r="R70">
            <v>67.599999999999994</v>
          </cell>
        </row>
        <row r="71">
          <cell r="A71" t="str">
            <v>OCT07</v>
          </cell>
          <cell r="D71">
            <v>69.900000000000006</v>
          </cell>
          <cell r="E71">
            <v>69.7</v>
          </cell>
          <cell r="F71">
            <v>1959</v>
          </cell>
          <cell r="G71">
            <v>3.01</v>
          </cell>
          <cell r="J71">
            <v>9.8000000000000007</v>
          </cell>
          <cell r="N71">
            <v>2.06</v>
          </cell>
          <cell r="P71">
            <v>1.8</v>
          </cell>
          <cell r="Q71">
            <v>3.63</v>
          </cell>
          <cell r="R71">
            <v>72.7</v>
          </cell>
        </row>
        <row r="72">
          <cell r="A72" t="str">
            <v>NOV07</v>
          </cell>
          <cell r="D72">
            <v>69.8</v>
          </cell>
          <cell r="E72">
            <v>68.2</v>
          </cell>
          <cell r="F72">
            <v>2012</v>
          </cell>
          <cell r="G72">
            <v>2.88</v>
          </cell>
          <cell r="J72">
            <v>9.4</v>
          </cell>
          <cell r="N72">
            <v>1.76</v>
          </cell>
          <cell r="P72">
            <v>1.79</v>
          </cell>
          <cell r="Q72">
            <v>3.52</v>
          </cell>
          <cell r="R72">
            <v>71.5</v>
          </cell>
        </row>
        <row r="73">
          <cell r="A73" t="str">
            <v>DEC07</v>
          </cell>
          <cell r="D73">
            <v>68.900000000000006</v>
          </cell>
          <cell r="E73">
            <v>68.5</v>
          </cell>
          <cell r="F73">
            <v>2046</v>
          </cell>
          <cell r="G73">
            <v>3.02</v>
          </cell>
          <cell r="J73">
            <v>8.3000000000000007</v>
          </cell>
          <cell r="N73">
            <v>1.82</v>
          </cell>
          <cell r="P73">
            <v>1.69</v>
          </cell>
          <cell r="Q73">
            <v>3.66</v>
          </cell>
          <cell r="R73">
            <v>71.2</v>
          </cell>
        </row>
        <row r="74">
          <cell r="A74" t="str">
            <v>JAN08</v>
          </cell>
          <cell r="D74">
            <v>70.3</v>
          </cell>
          <cell r="E74">
            <v>65.5</v>
          </cell>
          <cell r="F74">
            <v>1878</v>
          </cell>
          <cell r="G74">
            <v>2.96</v>
          </cell>
          <cell r="J74">
            <v>9</v>
          </cell>
          <cell r="N74">
            <v>1.88</v>
          </cell>
          <cell r="P74">
            <v>1.77</v>
          </cell>
          <cell r="Q74">
            <v>3.57</v>
          </cell>
          <cell r="R74">
            <v>69.7</v>
          </cell>
        </row>
        <row r="75">
          <cell r="A75" t="str">
            <v>FEB08</v>
          </cell>
          <cell r="D75">
            <v>73.400000000000006</v>
          </cell>
          <cell r="E75">
            <v>69.2</v>
          </cell>
          <cell r="F75">
            <v>1962</v>
          </cell>
          <cell r="G75">
            <v>2.87</v>
          </cell>
          <cell r="J75">
            <v>8.9</v>
          </cell>
          <cell r="N75">
            <v>1.89</v>
          </cell>
          <cell r="P75">
            <v>1.72</v>
          </cell>
          <cell r="Q75">
            <v>3.53</v>
          </cell>
          <cell r="R75">
            <v>72.8</v>
          </cell>
        </row>
        <row r="76">
          <cell r="A76" t="str">
            <v>MAR08</v>
          </cell>
          <cell r="D76">
            <v>70.2</v>
          </cell>
          <cell r="E76">
            <v>65.3</v>
          </cell>
          <cell r="F76">
            <v>1914</v>
          </cell>
          <cell r="G76">
            <v>2.92</v>
          </cell>
          <cell r="J76">
            <v>11.1</v>
          </cell>
          <cell r="N76">
            <v>1.95</v>
          </cell>
          <cell r="P76">
            <v>1.75</v>
          </cell>
          <cell r="Q76">
            <v>3.6</v>
          </cell>
          <cell r="R76">
            <v>69.8</v>
          </cell>
        </row>
        <row r="77">
          <cell r="A77" t="str">
            <v>APR08</v>
          </cell>
          <cell r="D77">
            <v>69.2</v>
          </cell>
          <cell r="E77">
            <v>68</v>
          </cell>
          <cell r="F77">
            <v>2089</v>
          </cell>
          <cell r="G77">
            <v>3.01</v>
          </cell>
          <cell r="J77">
            <v>11.4</v>
          </cell>
          <cell r="N77">
            <v>1.94</v>
          </cell>
          <cell r="P77">
            <v>1.76</v>
          </cell>
          <cell r="Q77">
            <v>3.65</v>
          </cell>
          <cell r="R77">
            <v>71.8</v>
          </cell>
        </row>
        <row r="78">
          <cell r="A78" t="str">
            <v>MAY08</v>
          </cell>
          <cell r="D78">
            <v>69.2</v>
          </cell>
          <cell r="E78">
            <v>67.7</v>
          </cell>
          <cell r="F78">
            <v>2153</v>
          </cell>
          <cell r="G78">
            <v>3.02</v>
          </cell>
          <cell r="J78">
            <v>11.6</v>
          </cell>
          <cell r="N78">
            <v>1.98</v>
          </cell>
          <cell r="P78">
            <v>1.82</v>
          </cell>
          <cell r="Q78">
            <v>3.76</v>
          </cell>
          <cell r="R78">
            <v>72.2</v>
          </cell>
        </row>
        <row r="79">
          <cell r="A79" t="str">
            <v>JUN08</v>
          </cell>
          <cell r="D79">
            <v>69.599999999999994</v>
          </cell>
          <cell r="E79">
            <v>66</v>
          </cell>
          <cell r="F79">
            <v>1942</v>
          </cell>
          <cell r="G79">
            <v>3</v>
          </cell>
          <cell r="J79">
            <v>11</v>
          </cell>
          <cell r="N79">
            <v>1.76</v>
          </cell>
          <cell r="P79">
            <v>1.86</v>
          </cell>
          <cell r="Q79">
            <v>3.6</v>
          </cell>
          <cell r="R79">
            <v>70.599999999999994</v>
          </cell>
        </row>
        <row r="80">
          <cell r="A80" t="str">
            <v>JUL08</v>
          </cell>
          <cell r="D80">
            <v>69.8</v>
          </cell>
          <cell r="E80">
            <v>65.900000000000006</v>
          </cell>
          <cell r="F80">
            <v>2119</v>
          </cell>
          <cell r="G80">
            <v>3.14</v>
          </cell>
          <cell r="J80">
            <v>11.1</v>
          </cell>
          <cell r="N80">
            <v>1.88</v>
          </cell>
          <cell r="P80">
            <v>1.68</v>
          </cell>
          <cell r="Q80">
            <v>3.75</v>
          </cell>
          <cell r="R80">
            <v>70.2</v>
          </cell>
        </row>
        <row r="81">
          <cell r="A81" t="str">
            <v>AUG08</v>
          </cell>
          <cell r="D81">
            <v>66.900000000000006</v>
          </cell>
          <cell r="E81">
            <v>64.599999999999994</v>
          </cell>
          <cell r="F81">
            <v>1923</v>
          </cell>
          <cell r="G81">
            <v>3</v>
          </cell>
          <cell r="J81">
            <v>12.5</v>
          </cell>
          <cell r="N81">
            <v>1.94</v>
          </cell>
          <cell r="P81">
            <v>1.89</v>
          </cell>
          <cell r="Q81">
            <v>3.63</v>
          </cell>
          <cell r="R81">
            <v>69.099999999999994</v>
          </cell>
        </row>
        <row r="82">
          <cell r="A82" t="str">
            <v>SEP08</v>
          </cell>
          <cell r="D82">
            <v>71.099999999999994</v>
          </cell>
          <cell r="E82">
            <v>68.099999999999994</v>
          </cell>
          <cell r="F82">
            <v>2026</v>
          </cell>
          <cell r="G82">
            <v>3.07</v>
          </cell>
          <cell r="J82">
            <v>10</v>
          </cell>
          <cell r="N82">
            <v>2</v>
          </cell>
          <cell r="P82">
            <v>1.92</v>
          </cell>
          <cell r="Q82">
            <v>3.63</v>
          </cell>
          <cell r="R82">
            <v>72</v>
          </cell>
        </row>
        <row r="83">
          <cell r="A83" t="str">
            <v>OCT08</v>
          </cell>
          <cell r="D83">
            <v>70.400000000000006</v>
          </cell>
          <cell r="E83">
            <v>67.2</v>
          </cell>
          <cell r="F83">
            <v>1983</v>
          </cell>
          <cell r="G83">
            <v>3.02</v>
          </cell>
          <cell r="J83">
            <v>9.3000000000000007</v>
          </cell>
          <cell r="N83">
            <v>1.98</v>
          </cell>
          <cell r="P83">
            <v>1.86</v>
          </cell>
          <cell r="Q83">
            <v>3.61</v>
          </cell>
          <cell r="R83">
            <v>70.400000000000006</v>
          </cell>
        </row>
        <row r="84">
          <cell r="A84" t="str">
            <v>NOV08</v>
          </cell>
          <cell r="D84">
            <v>70.2</v>
          </cell>
          <cell r="E84">
            <v>67.400000000000006</v>
          </cell>
          <cell r="F84">
            <v>2082</v>
          </cell>
          <cell r="G84">
            <v>3.18</v>
          </cell>
          <cell r="J84">
            <v>12.8</v>
          </cell>
          <cell r="N84">
            <v>2.12</v>
          </cell>
          <cell r="P84">
            <v>1.89</v>
          </cell>
          <cell r="Q84">
            <v>3.86</v>
          </cell>
          <cell r="R84">
            <v>72.2</v>
          </cell>
        </row>
        <row r="85">
          <cell r="A85" t="str">
            <v>DEC08</v>
          </cell>
          <cell r="D85">
            <v>70.7</v>
          </cell>
          <cell r="E85">
            <v>66.2</v>
          </cell>
          <cell r="F85">
            <v>1908</v>
          </cell>
          <cell r="G85">
            <v>2.82</v>
          </cell>
          <cell r="J85">
            <v>8.6999999999999993</v>
          </cell>
          <cell r="N85">
            <v>2</v>
          </cell>
          <cell r="P85">
            <v>1.69</v>
          </cell>
          <cell r="Q85">
            <v>3.41</v>
          </cell>
          <cell r="R85">
            <v>70.400000000000006</v>
          </cell>
        </row>
        <row r="86">
          <cell r="A86" t="str">
            <v>JAN09</v>
          </cell>
          <cell r="D86">
            <v>70.599999999999994</v>
          </cell>
          <cell r="E86">
            <v>67.2</v>
          </cell>
          <cell r="F86">
            <v>2033</v>
          </cell>
          <cell r="G86">
            <v>3.07</v>
          </cell>
          <cell r="J86">
            <v>10</v>
          </cell>
          <cell r="N86">
            <v>1.83</v>
          </cell>
          <cell r="P86">
            <v>1.97</v>
          </cell>
          <cell r="Q86">
            <v>3.61</v>
          </cell>
          <cell r="R86">
            <v>71.2</v>
          </cell>
        </row>
        <row r="87">
          <cell r="A87" t="str">
            <v>FEB09</v>
          </cell>
          <cell r="D87">
            <v>72.599999999999994</v>
          </cell>
          <cell r="E87">
            <v>69.8</v>
          </cell>
          <cell r="F87">
            <v>1871</v>
          </cell>
          <cell r="G87">
            <v>2.94</v>
          </cell>
          <cell r="J87">
            <v>10.5</v>
          </cell>
          <cell r="N87">
            <v>1.9</v>
          </cell>
          <cell r="P87">
            <v>1.93</v>
          </cell>
          <cell r="Q87">
            <v>3.62</v>
          </cell>
          <cell r="R87">
            <v>73.7</v>
          </cell>
        </row>
        <row r="88">
          <cell r="A88" t="str">
            <v>MAR09</v>
          </cell>
          <cell r="D88">
            <v>72</v>
          </cell>
          <cell r="E88">
            <v>70</v>
          </cell>
          <cell r="F88">
            <v>2143</v>
          </cell>
          <cell r="G88">
            <v>3.03</v>
          </cell>
          <cell r="J88">
            <v>10.7</v>
          </cell>
          <cell r="N88">
            <v>1.96</v>
          </cell>
          <cell r="P88">
            <v>1.77</v>
          </cell>
          <cell r="Q88">
            <v>3.71</v>
          </cell>
          <cell r="R88">
            <v>74</v>
          </cell>
        </row>
        <row r="89">
          <cell r="A89" t="str">
            <v>APR09</v>
          </cell>
          <cell r="D89">
            <v>69.900000000000006</v>
          </cell>
          <cell r="E89">
            <v>67</v>
          </cell>
          <cell r="F89">
            <v>2032</v>
          </cell>
          <cell r="G89">
            <v>3.08</v>
          </cell>
          <cell r="J89">
            <v>12.4</v>
          </cell>
          <cell r="N89">
            <v>1.98</v>
          </cell>
          <cell r="P89">
            <v>1.65</v>
          </cell>
          <cell r="Q89">
            <v>3.79</v>
          </cell>
          <cell r="R89">
            <v>71.7</v>
          </cell>
        </row>
        <row r="90">
          <cell r="A90" t="str">
            <v>MAY09</v>
          </cell>
          <cell r="D90">
            <v>73.599999999999994</v>
          </cell>
          <cell r="E90">
            <v>70.099999999999994</v>
          </cell>
          <cell r="F90">
            <v>2266</v>
          </cell>
          <cell r="G90">
            <v>3.05</v>
          </cell>
          <cell r="J90">
            <v>11.3</v>
          </cell>
          <cell r="N90">
            <v>2.12</v>
          </cell>
          <cell r="P90">
            <v>1.85</v>
          </cell>
          <cell r="Q90">
            <v>3.61</v>
          </cell>
          <cell r="R90">
            <v>74.3</v>
          </cell>
        </row>
        <row r="91">
          <cell r="A91" t="str">
            <v>JUN09</v>
          </cell>
          <cell r="D91">
            <v>71.8</v>
          </cell>
          <cell r="E91">
            <v>68.8</v>
          </cell>
          <cell r="F91">
            <v>1844</v>
          </cell>
          <cell r="G91">
            <v>2.98</v>
          </cell>
          <cell r="J91">
            <v>12</v>
          </cell>
          <cell r="N91">
            <v>1.99</v>
          </cell>
          <cell r="P91">
            <v>1.77</v>
          </cell>
          <cell r="Q91">
            <v>3.66</v>
          </cell>
          <cell r="R91">
            <v>73.400000000000006</v>
          </cell>
        </row>
        <row r="92">
          <cell r="A92" t="str">
            <v>JUL09</v>
          </cell>
          <cell r="D92">
            <v>71.900000000000006</v>
          </cell>
          <cell r="E92">
            <v>70.2</v>
          </cell>
          <cell r="F92">
            <v>2096</v>
          </cell>
          <cell r="G92">
            <v>3.12</v>
          </cell>
          <cell r="J92">
            <v>12.2</v>
          </cell>
          <cell r="N92">
            <v>1.9</v>
          </cell>
          <cell r="P92">
            <v>1.99</v>
          </cell>
          <cell r="Q92">
            <v>3.77</v>
          </cell>
          <cell r="R92">
            <v>74.3</v>
          </cell>
        </row>
        <row r="93">
          <cell r="A93" t="str">
            <v>AUG09</v>
          </cell>
          <cell r="D93">
            <v>72.5</v>
          </cell>
          <cell r="E93">
            <v>69.8</v>
          </cell>
          <cell r="F93">
            <v>2089</v>
          </cell>
          <cell r="G93">
            <v>3.13</v>
          </cell>
          <cell r="J93">
            <v>12.1</v>
          </cell>
          <cell r="N93">
            <v>1.89</v>
          </cell>
          <cell r="P93">
            <v>1.93</v>
          </cell>
          <cell r="Q93">
            <v>3.8</v>
          </cell>
          <cell r="R93">
            <v>73.5</v>
          </cell>
        </row>
        <row r="94">
          <cell r="A94" t="str">
            <v>SEP09</v>
          </cell>
          <cell r="D94">
            <v>73.2</v>
          </cell>
          <cell r="E94">
            <v>69.5</v>
          </cell>
          <cell r="F94">
            <v>2016</v>
          </cell>
          <cell r="G94">
            <v>3.12</v>
          </cell>
          <cell r="J94">
            <v>11.3</v>
          </cell>
          <cell r="N94">
            <v>2.1</v>
          </cell>
          <cell r="P94">
            <v>1.98</v>
          </cell>
          <cell r="Q94">
            <v>3.69</v>
          </cell>
          <cell r="R94">
            <v>73.2</v>
          </cell>
        </row>
        <row r="95">
          <cell r="A95" t="str">
            <v>OCT09</v>
          </cell>
          <cell r="D95">
            <v>75.599999999999994</v>
          </cell>
          <cell r="E95">
            <v>73.400000000000006</v>
          </cell>
          <cell r="F95">
            <v>2104</v>
          </cell>
          <cell r="G95">
            <v>2.88</v>
          </cell>
          <cell r="J95">
            <v>8.9</v>
          </cell>
          <cell r="N95">
            <v>1.78</v>
          </cell>
          <cell r="P95">
            <v>1.63</v>
          </cell>
          <cell r="Q95">
            <v>3.56</v>
          </cell>
          <cell r="R95">
            <v>76.900000000000006</v>
          </cell>
        </row>
        <row r="96">
          <cell r="A96" t="str">
            <v>NOV09</v>
          </cell>
          <cell r="D96">
            <v>71.400000000000006</v>
          </cell>
          <cell r="E96">
            <v>68.900000000000006</v>
          </cell>
          <cell r="F96">
            <v>1894</v>
          </cell>
          <cell r="G96">
            <v>2.94</v>
          </cell>
          <cell r="J96">
            <v>14.3</v>
          </cell>
          <cell r="N96">
            <v>1.85</v>
          </cell>
          <cell r="P96">
            <v>1.85</v>
          </cell>
          <cell r="Q96">
            <v>3.71</v>
          </cell>
          <cell r="R96">
            <v>73.8</v>
          </cell>
        </row>
        <row r="97">
          <cell r="A97" t="str">
            <v>DEC09</v>
          </cell>
          <cell r="D97">
            <v>71.2</v>
          </cell>
          <cell r="E97">
            <v>69.8</v>
          </cell>
          <cell r="F97">
            <v>1901</v>
          </cell>
          <cell r="G97">
            <v>2.98</v>
          </cell>
          <cell r="J97">
            <v>12.2</v>
          </cell>
          <cell r="N97">
            <v>1.76</v>
          </cell>
          <cell r="P97">
            <v>1.71</v>
          </cell>
          <cell r="Q97">
            <v>3.72</v>
          </cell>
          <cell r="R97">
            <v>73.900000000000006</v>
          </cell>
        </row>
        <row r="98">
          <cell r="A98" t="str">
            <v>JAN10</v>
          </cell>
          <cell r="D98">
            <v>71.599999999999994</v>
          </cell>
          <cell r="E98">
            <v>69.7</v>
          </cell>
          <cell r="F98">
            <v>1890</v>
          </cell>
          <cell r="G98">
            <v>3.04</v>
          </cell>
          <cell r="J98">
            <v>12.4</v>
          </cell>
          <cell r="N98">
            <v>2.08</v>
          </cell>
          <cell r="P98">
            <v>1.81</v>
          </cell>
          <cell r="Q98">
            <v>3.68</v>
          </cell>
          <cell r="R98">
            <v>73.8</v>
          </cell>
        </row>
        <row r="99">
          <cell r="A99" t="str">
            <v>FEB10</v>
          </cell>
          <cell r="D99">
            <v>73.7</v>
          </cell>
          <cell r="E99">
            <v>72.7</v>
          </cell>
          <cell r="F99">
            <v>1761</v>
          </cell>
          <cell r="G99">
            <v>3.06</v>
          </cell>
          <cell r="J99">
            <v>11.5</v>
          </cell>
          <cell r="N99">
            <v>1.83</v>
          </cell>
          <cell r="P99">
            <v>1.92</v>
          </cell>
          <cell r="Q99">
            <v>3.86</v>
          </cell>
          <cell r="R99">
            <v>76.400000000000006</v>
          </cell>
        </row>
        <row r="100">
          <cell r="A100" t="str">
            <v>MAR10</v>
          </cell>
          <cell r="D100">
            <v>72.5</v>
          </cell>
          <cell r="E100">
            <v>70.8</v>
          </cell>
          <cell r="F100">
            <v>2160</v>
          </cell>
          <cell r="G100">
            <v>3.11</v>
          </cell>
          <cell r="J100">
            <v>10.199999999999999</v>
          </cell>
          <cell r="N100">
            <v>1.93</v>
          </cell>
          <cell r="P100">
            <v>1.81</v>
          </cell>
          <cell r="Q100">
            <v>3.86</v>
          </cell>
          <cell r="R100">
            <v>74.5</v>
          </cell>
        </row>
        <row r="101">
          <cell r="A101" t="str">
            <v>APR10</v>
          </cell>
          <cell r="D101">
            <v>71.3</v>
          </cell>
          <cell r="E101">
            <v>69.5</v>
          </cell>
          <cell r="F101">
            <v>2094</v>
          </cell>
          <cell r="G101">
            <v>3.12</v>
          </cell>
          <cell r="J101">
            <v>13.1</v>
          </cell>
          <cell r="N101">
            <v>1.9</v>
          </cell>
          <cell r="P101">
            <v>1.89</v>
          </cell>
          <cell r="Q101">
            <v>3.81</v>
          </cell>
          <cell r="R101">
            <v>74.3</v>
          </cell>
        </row>
        <row r="102">
          <cell r="A102" t="str">
            <v>MAY10</v>
          </cell>
          <cell r="D102">
            <v>74.7</v>
          </cell>
          <cell r="E102">
            <v>72.5</v>
          </cell>
          <cell r="F102">
            <v>2295</v>
          </cell>
          <cell r="G102">
            <v>3.16</v>
          </cell>
          <cell r="J102">
            <v>10.7</v>
          </cell>
          <cell r="N102">
            <v>2.0499999999999998</v>
          </cell>
          <cell r="P102">
            <v>1.72</v>
          </cell>
          <cell r="Q102">
            <v>3.84</v>
          </cell>
          <cell r="R102">
            <v>75.7</v>
          </cell>
        </row>
        <row r="103">
          <cell r="A103" t="str">
            <v>JUN10</v>
          </cell>
          <cell r="D103">
            <v>74</v>
          </cell>
          <cell r="E103">
            <v>71</v>
          </cell>
          <cell r="F103">
            <v>2075</v>
          </cell>
          <cell r="G103">
            <v>3.14</v>
          </cell>
          <cell r="J103">
            <v>13.6</v>
          </cell>
          <cell r="N103">
            <v>2.0299999999999998</v>
          </cell>
          <cell r="P103">
            <v>1.86</v>
          </cell>
          <cell r="Q103">
            <v>3.78</v>
          </cell>
          <cell r="R103">
            <v>75</v>
          </cell>
        </row>
        <row r="104">
          <cell r="A104" t="str">
            <v>JUL10</v>
          </cell>
          <cell r="D104">
            <v>76.3</v>
          </cell>
          <cell r="E104">
            <v>72.900000000000006</v>
          </cell>
          <cell r="F104">
            <v>2226</v>
          </cell>
          <cell r="G104">
            <v>3.13</v>
          </cell>
          <cell r="J104">
            <v>10.7</v>
          </cell>
          <cell r="N104">
            <v>1.86</v>
          </cell>
          <cell r="P104">
            <v>1.77</v>
          </cell>
          <cell r="Q104">
            <v>3.74</v>
          </cell>
          <cell r="R104">
            <v>76.400000000000006</v>
          </cell>
        </row>
        <row r="105">
          <cell r="A105" t="str">
            <v>AUG10</v>
          </cell>
          <cell r="D105">
            <v>75.400000000000006</v>
          </cell>
          <cell r="E105">
            <v>72.7</v>
          </cell>
          <cell r="F105">
            <v>2104</v>
          </cell>
          <cell r="G105">
            <v>3.14</v>
          </cell>
          <cell r="J105">
            <v>13.7</v>
          </cell>
          <cell r="N105">
            <v>1.91</v>
          </cell>
          <cell r="P105">
            <v>1.86</v>
          </cell>
          <cell r="Q105">
            <v>3.77</v>
          </cell>
          <cell r="R105">
            <v>76.8</v>
          </cell>
        </row>
        <row r="106">
          <cell r="A106" t="str">
            <v>SEP10</v>
          </cell>
          <cell r="D106">
            <v>73.599999999999994</v>
          </cell>
          <cell r="E106">
            <v>71.3</v>
          </cell>
          <cell r="F106">
            <v>2062</v>
          </cell>
          <cell r="G106">
            <v>3.14</v>
          </cell>
          <cell r="J106">
            <v>12.9</v>
          </cell>
          <cell r="N106">
            <v>1.88</v>
          </cell>
          <cell r="P106">
            <v>2.02</v>
          </cell>
          <cell r="Q106">
            <v>3.83</v>
          </cell>
          <cell r="R106">
            <v>75.7</v>
          </cell>
        </row>
        <row r="107">
          <cell r="A107" t="str">
            <v>OCT10</v>
          </cell>
          <cell r="D107">
            <v>73.8</v>
          </cell>
          <cell r="E107">
            <v>71.8</v>
          </cell>
          <cell r="F107">
            <v>1994</v>
          </cell>
          <cell r="G107">
            <v>3.06</v>
          </cell>
          <cell r="J107">
            <v>12.4</v>
          </cell>
          <cell r="N107">
            <v>1.84</v>
          </cell>
          <cell r="P107">
            <v>1.82</v>
          </cell>
          <cell r="Q107">
            <v>3.77</v>
          </cell>
          <cell r="R107">
            <v>76.2</v>
          </cell>
        </row>
        <row r="108">
          <cell r="A108" t="str">
            <v>NOV10</v>
          </cell>
          <cell r="D108">
            <v>72.400000000000006</v>
          </cell>
          <cell r="E108">
            <v>70.8</v>
          </cell>
          <cell r="F108">
            <v>1922</v>
          </cell>
          <cell r="G108">
            <v>3.07</v>
          </cell>
          <cell r="J108">
            <v>9.6999999999999993</v>
          </cell>
          <cell r="N108">
            <v>1.62</v>
          </cell>
          <cell r="P108">
            <v>1.79</v>
          </cell>
          <cell r="Q108">
            <v>3.71</v>
          </cell>
          <cell r="R108">
            <v>74.099999999999994</v>
          </cell>
        </row>
        <row r="109">
          <cell r="A109" t="str">
            <v>DEC10</v>
          </cell>
          <cell r="D109">
            <v>77.3</v>
          </cell>
          <cell r="E109">
            <v>75.5</v>
          </cell>
          <cell r="F109">
            <v>2082</v>
          </cell>
          <cell r="G109">
            <v>3.08</v>
          </cell>
          <cell r="J109">
            <v>11.5</v>
          </cell>
          <cell r="N109">
            <v>1.91</v>
          </cell>
          <cell r="P109">
            <v>1.88</v>
          </cell>
          <cell r="Q109">
            <v>3.8</v>
          </cell>
          <cell r="R109">
            <v>78.900000000000006</v>
          </cell>
        </row>
        <row r="110">
          <cell r="A110" t="str">
            <v>JAN11</v>
          </cell>
          <cell r="D110">
            <v>77</v>
          </cell>
          <cell r="E110">
            <v>74.900000000000006</v>
          </cell>
          <cell r="F110">
            <v>2085</v>
          </cell>
          <cell r="G110">
            <v>3.03</v>
          </cell>
          <cell r="J110">
            <v>13.2</v>
          </cell>
          <cell r="N110">
            <v>1.9</v>
          </cell>
          <cell r="P110">
            <v>2.0099999999999998</v>
          </cell>
          <cell r="Q110">
            <v>3.61</v>
          </cell>
          <cell r="R110">
            <v>78.599999999999994</v>
          </cell>
        </row>
        <row r="111">
          <cell r="A111" t="str">
            <v>FEB11</v>
          </cell>
          <cell r="D111">
            <v>70.900000000000006</v>
          </cell>
          <cell r="E111">
            <v>68</v>
          </cell>
          <cell r="F111">
            <v>1674</v>
          </cell>
          <cell r="G111">
            <v>3.04</v>
          </cell>
          <cell r="J111">
            <v>13.5</v>
          </cell>
          <cell r="N111">
            <v>1.96</v>
          </cell>
          <cell r="P111">
            <v>1.82</v>
          </cell>
          <cell r="Q111">
            <v>3.75</v>
          </cell>
          <cell r="R111">
            <v>73.400000000000006</v>
          </cell>
        </row>
        <row r="112">
          <cell r="A112" t="str">
            <v>MAR11</v>
          </cell>
          <cell r="D112">
            <v>75.7</v>
          </cell>
          <cell r="E112">
            <v>73.2</v>
          </cell>
          <cell r="F112">
            <v>2106</v>
          </cell>
          <cell r="G112">
            <v>3.07</v>
          </cell>
          <cell r="J112">
            <v>14.2</v>
          </cell>
          <cell r="N112">
            <v>2.11</v>
          </cell>
          <cell r="P112">
            <v>1.74</v>
          </cell>
          <cell r="Q112">
            <v>3.79</v>
          </cell>
          <cell r="R112">
            <v>77.8</v>
          </cell>
        </row>
        <row r="113">
          <cell r="A113" t="str">
            <v>APR11</v>
          </cell>
          <cell r="D113">
            <v>73.5</v>
          </cell>
          <cell r="E113">
            <v>71.7</v>
          </cell>
          <cell r="F113">
            <v>2090</v>
          </cell>
          <cell r="G113">
            <v>3.15</v>
          </cell>
          <cell r="J113">
            <v>13.6</v>
          </cell>
          <cell r="N113">
            <v>1.82</v>
          </cell>
          <cell r="P113">
            <v>1.98</v>
          </cell>
          <cell r="Q113">
            <v>3.8</v>
          </cell>
          <cell r="R113">
            <v>76</v>
          </cell>
        </row>
        <row r="114">
          <cell r="A114" t="str">
            <v>MAY11</v>
          </cell>
          <cell r="D114">
            <v>74.7</v>
          </cell>
          <cell r="E114">
            <v>72.2</v>
          </cell>
          <cell r="F114">
            <v>2194</v>
          </cell>
          <cell r="G114">
            <v>3.13</v>
          </cell>
          <cell r="J114">
            <v>14.8</v>
          </cell>
          <cell r="N114">
            <v>2.0499999999999998</v>
          </cell>
          <cell r="P114">
            <v>1.72</v>
          </cell>
          <cell r="Q114">
            <v>3.83</v>
          </cell>
          <cell r="R114">
            <v>77.099999999999994</v>
          </cell>
        </row>
        <row r="115">
          <cell r="A115" t="str">
            <v>JUN11</v>
          </cell>
          <cell r="D115">
            <v>76.3</v>
          </cell>
          <cell r="E115">
            <v>73.8</v>
          </cell>
          <cell r="F115">
            <v>2105</v>
          </cell>
          <cell r="G115">
            <v>3.09</v>
          </cell>
          <cell r="J115">
            <v>14.1</v>
          </cell>
          <cell r="N115">
            <v>2.11</v>
          </cell>
          <cell r="P115">
            <v>1.82</v>
          </cell>
          <cell r="Q115">
            <v>3.73</v>
          </cell>
          <cell r="R115">
            <v>77.900000000000006</v>
          </cell>
        </row>
        <row r="116">
          <cell r="A116" t="str">
            <v>JUL11</v>
          </cell>
          <cell r="D116">
            <v>74.3</v>
          </cell>
          <cell r="E116">
            <v>72.400000000000006</v>
          </cell>
          <cell r="F116">
            <v>2136</v>
          </cell>
          <cell r="G116">
            <v>3.08</v>
          </cell>
          <cell r="J116">
            <v>11.5</v>
          </cell>
          <cell r="N116">
            <v>1.99</v>
          </cell>
          <cell r="P116">
            <v>1.72</v>
          </cell>
          <cell r="Q116">
            <v>3.69</v>
          </cell>
          <cell r="R116">
            <v>76.2</v>
          </cell>
        </row>
        <row r="117">
          <cell r="A117" t="str">
            <v>AUG11</v>
          </cell>
          <cell r="D117">
            <v>76</v>
          </cell>
          <cell r="E117">
            <v>73.2</v>
          </cell>
          <cell r="F117">
            <v>2202</v>
          </cell>
          <cell r="G117">
            <v>3.1</v>
          </cell>
          <cell r="J117">
            <v>11.3</v>
          </cell>
          <cell r="N117">
            <v>1.95</v>
          </cell>
          <cell r="P117">
            <v>1.85</v>
          </cell>
          <cell r="Q117">
            <v>3.76</v>
          </cell>
          <cell r="R117">
            <v>77.099999999999994</v>
          </cell>
        </row>
        <row r="118">
          <cell r="A118" t="str">
            <v>SEP11</v>
          </cell>
          <cell r="D118">
            <v>77.2</v>
          </cell>
          <cell r="E118">
            <v>74.5</v>
          </cell>
          <cell r="F118">
            <v>2192</v>
          </cell>
          <cell r="G118">
            <v>3.16</v>
          </cell>
          <cell r="J118">
            <v>12.7</v>
          </cell>
          <cell r="N118">
            <v>1.97</v>
          </cell>
          <cell r="P118">
            <v>1.93</v>
          </cell>
          <cell r="Q118">
            <v>3.81</v>
          </cell>
          <cell r="R118">
            <v>78.099999999999994</v>
          </cell>
        </row>
        <row r="119">
          <cell r="A119" t="str">
            <v>OCT11</v>
          </cell>
          <cell r="D119">
            <v>77</v>
          </cell>
          <cell r="E119">
            <v>74.3</v>
          </cell>
          <cell r="F119">
            <v>2142</v>
          </cell>
          <cell r="G119">
            <v>3.02</v>
          </cell>
          <cell r="J119">
            <v>10.6</v>
          </cell>
          <cell r="N119">
            <v>1.85</v>
          </cell>
          <cell r="P119">
            <v>2.11</v>
          </cell>
          <cell r="Q119">
            <v>3.56</v>
          </cell>
          <cell r="R119">
            <v>77.599999999999994</v>
          </cell>
        </row>
        <row r="120">
          <cell r="A120" t="str">
            <v>NOV11</v>
          </cell>
          <cell r="D120">
            <v>75.099999999999994</v>
          </cell>
          <cell r="E120">
            <v>73.5</v>
          </cell>
          <cell r="F120">
            <v>2207</v>
          </cell>
          <cell r="G120">
            <v>3.05</v>
          </cell>
          <cell r="J120">
            <v>16.2</v>
          </cell>
          <cell r="N120">
            <v>2.0299999999999998</v>
          </cell>
          <cell r="P120">
            <v>1.83</v>
          </cell>
          <cell r="Q120">
            <v>3.69</v>
          </cell>
          <cell r="R120">
            <v>78.099999999999994</v>
          </cell>
        </row>
        <row r="121">
          <cell r="A121" t="str">
            <v>DEC11</v>
          </cell>
          <cell r="D121">
            <v>76.599999999999994</v>
          </cell>
          <cell r="E121">
            <v>74.3</v>
          </cell>
          <cell r="F121">
            <v>1899</v>
          </cell>
          <cell r="G121">
            <v>3.04</v>
          </cell>
          <cell r="J121">
            <v>10.4</v>
          </cell>
          <cell r="N121">
            <v>2.08</v>
          </cell>
          <cell r="P121">
            <v>1.84</v>
          </cell>
          <cell r="Q121">
            <v>3.65</v>
          </cell>
          <cell r="R121">
            <v>77.099999999999994</v>
          </cell>
        </row>
        <row r="122">
          <cell r="A122" t="str">
            <v>JAN12</v>
          </cell>
          <cell r="D122">
            <v>73.7</v>
          </cell>
          <cell r="E122">
            <v>71.099999999999994</v>
          </cell>
          <cell r="F122">
            <v>2011</v>
          </cell>
          <cell r="G122">
            <v>3.1</v>
          </cell>
          <cell r="J122">
            <v>12.2</v>
          </cell>
          <cell r="N122">
            <v>1.87</v>
          </cell>
          <cell r="P122">
            <v>1.73</v>
          </cell>
          <cell r="Q122">
            <v>3.81</v>
          </cell>
          <cell r="R122">
            <v>75.2</v>
          </cell>
        </row>
        <row r="123">
          <cell r="A123" t="str">
            <v>FEB12</v>
          </cell>
          <cell r="D123">
            <v>77.3</v>
          </cell>
          <cell r="E123">
            <v>75.7</v>
          </cell>
          <cell r="F123">
            <v>1970</v>
          </cell>
          <cell r="G123">
            <v>3.01</v>
          </cell>
          <cell r="J123">
            <v>13.7</v>
          </cell>
          <cell r="N123">
            <v>1.87</v>
          </cell>
          <cell r="P123">
            <v>1.8</v>
          </cell>
          <cell r="Q123">
            <v>3.72</v>
          </cell>
          <cell r="R123">
            <v>79.7</v>
          </cell>
        </row>
        <row r="124">
          <cell r="A124" t="str">
            <v>MAR12</v>
          </cell>
          <cell r="D124">
            <v>76.599999999999994</v>
          </cell>
          <cell r="E124">
            <v>74.099999999999994</v>
          </cell>
          <cell r="F124">
            <v>2096</v>
          </cell>
          <cell r="G124">
            <v>3.03</v>
          </cell>
          <cell r="J124">
            <v>12.2</v>
          </cell>
          <cell r="N124">
            <v>1.63</v>
          </cell>
          <cell r="P124">
            <v>2.08</v>
          </cell>
          <cell r="Q124">
            <v>3.64</v>
          </cell>
          <cell r="R124">
            <v>77.900000000000006</v>
          </cell>
        </row>
        <row r="125">
          <cell r="A125" t="str">
            <v>APR12</v>
          </cell>
          <cell r="D125">
            <v>72.599999999999994</v>
          </cell>
          <cell r="E125">
            <v>70.5</v>
          </cell>
          <cell r="F125">
            <v>1906</v>
          </cell>
          <cell r="G125">
            <v>3.04</v>
          </cell>
          <cell r="J125">
            <v>15.8</v>
          </cell>
          <cell r="N125">
            <v>1.84</v>
          </cell>
          <cell r="P125">
            <v>2.0699999999999998</v>
          </cell>
          <cell r="Q125">
            <v>3.64</v>
          </cell>
          <cell r="R125">
            <v>75.099999999999994</v>
          </cell>
        </row>
        <row r="126">
          <cell r="A126" t="str">
            <v>MAY12</v>
          </cell>
          <cell r="D126">
            <v>75.900000000000006</v>
          </cell>
          <cell r="E126">
            <v>74.3</v>
          </cell>
          <cell r="F126">
            <v>2210</v>
          </cell>
          <cell r="G126">
            <v>3.06</v>
          </cell>
          <cell r="J126">
            <v>13.3</v>
          </cell>
          <cell r="N126">
            <v>1.86</v>
          </cell>
          <cell r="P126">
            <v>1.91</v>
          </cell>
          <cell r="Q126">
            <v>3.65</v>
          </cell>
          <cell r="R126">
            <v>78.2</v>
          </cell>
        </row>
        <row r="127">
          <cell r="A127" t="str">
            <v>JUN12</v>
          </cell>
          <cell r="D127">
            <v>73.7</v>
          </cell>
          <cell r="E127">
            <v>72.099999999999994</v>
          </cell>
          <cell r="F127">
            <v>2150</v>
          </cell>
          <cell r="G127">
            <v>3.03</v>
          </cell>
          <cell r="J127">
            <v>15.6</v>
          </cell>
          <cell r="N127">
            <v>2.04</v>
          </cell>
          <cell r="P127">
            <v>1.84</v>
          </cell>
          <cell r="Q127">
            <v>3.62</v>
          </cell>
          <cell r="R127">
            <v>77</v>
          </cell>
        </row>
        <row r="128">
          <cell r="A128" t="str">
            <v>JUL12</v>
          </cell>
          <cell r="D128">
            <v>74.7</v>
          </cell>
          <cell r="E128">
            <v>72.8</v>
          </cell>
          <cell r="F128">
            <v>2244</v>
          </cell>
          <cell r="G128">
            <v>3.08</v>
          </cell>
          <cell r="J128">
            <v>15.2</v>
          </cell>
          <cell r="N128">
            <v>1.77</v>
          </cell>
          <cell r="P128">
            <v>1.83</v>
          </cell>
          <cell r="Q128">
            <v>3.77</v>
          </cell>
          <cell r="R128">
            <v>77.3</v>
          </cell>
        </row>
        <row r="129">
          <cell r="A129" t="str">
            <v>AUG12</v>
          </cell>
          <cell r="D129">
            <v>75.599999999999994</v>
          </cell>
          <cell r="E129">
            <v>73.5</v>
          </cell>
          <cell r="F129">
            <v>2041</v>
          </cell>
          <cell r="G129">
            <v>2.95</v>
          </cell>
          <cell r="J129">
            <v>14.5</v>
          </cell>
          <cell r="N129">
            <v>1.72</v>
          </cell>
          <cell r="P129">
            <v>2.0699999999999998</v>
          </cell>
          <cell r="Q129">
            <v>3.56</v>
          </cell>
          <cell r="R129">
            <v>77.599999999999994</v>
          </cell>
        </row>
        <row r="130">
          <cell r="A130" t="str">
            <v>SEP12</v>
          </cell>
          <cell r="D130">
            <v>72.7</v>
          </cell>
          <cell r="E130">
            <v>69.900000000000006</v>
          </cell>
          <cell r="F130">
            <v>1954</v>
          </cell>
          <cell r="G130">
            <v>3.03</v>
          </cell>
          <cell r="J130">
            <v>13.2</v>
          </cell>
          <cell r="N130">
            <v>1.79</v>
          </cell>
          <cell r="P130">
            <v>1.99</v>
          </cell>
          <cell r="Q130">
            <v>3.62</v>
          </cell>
          <cell r="R130">
            <v>74.3</v>
          </cell>
        </row>
        <row r="131">
          <cell r="A131" t="str">
            <v>OCT12</v>
          </cell>
          <cell r="D131">
            <v>74.599999999999994</v>
          </cell>
          <cell r="E131">
            <v>71.5</v>
          </cell>
          <cell r="F131">
            <v>1936</v>
          </cell>
          <cell r="G131">
            <v>2.96</v>
          </cell>
          <cell r="J131">
            <v>13.3</v>
          </cell>
          <cell r="N131">
            <v>1.63</v>
          </cell>
          <cell r="P131">
            <v>1.75</v>
          </cell>
          <cell r="Q131">
            <v>3.63</v>
          </cell>
          <cell r="R131">
            <v>76.3</v>
          </cell>
        </row>
        <row r="132">
          <cell r="A132" t="str">
            <v>NOV12</v>
          </cell>
          <cell r="D132">
            <v>76.3</v>
          </cell>
          <cell r="E132">
            <v>74.5</v>
          </cell>
          <cell r="F132">
            <v>2170</v>
          </cell>
          <cell r="G132">
            <v>2.98</v>
          </cell>
          <cell r="J132">
            <v>12.1</v>
          </cell>
          <cell r="N132">
            <v>1.88</v>
          </cell>
          <cell r="P132">
            <v>1.76</v>
          </cell>
          <cell r="Q132">
            <v>3.64</v>
          </cell>
          <cell r="R132">
            <v>78.3</v>
          </cell>
        </row>
        <row r="133">
          <cell r="A133" t="str">
            <v>DEC12</v>
          </cell>
          <cell r="D133">
            <v>74.3</v>
          </cell>
          <cell r="E133">
            <v>71.900000000000006</v>
          </cell>
          <cell r="F133">
            <v>1941</v>
          </cell>
          <cell r="G133">
            <v>3.01</v>
          </cell>
          <cell r="J133">
            <v>12</v>
          </cell>
          <cell r="N133">
            <v>1.84</v>
          </cell>
          <cell r="P133">
            <v>1.64</v>
          </cell>
          <cell r="Q133">
            <v>3.63</v>
          </cell>
          <cell r="R133">
            <v>76</v>
          </cell>
        </row>
        <row r="134">
          <cell r="A134" t="str">
            <v>JAN13</v>
          </cell>
          <cell r="D134">
            <v>72.5</v>
          </cell>
          <cell r="E134">
            <v>70.3</v>
          </cell>
          <cell r="F134">
            <v>2039</v>
          </cell>
          <cell r="G134">
            <v>3.01</v>
          </cell>
          <cell r="J134">
            <v>14</v>
          </cell>
          <cell r="N134">
            <v>1.87</v>
          </cell>
          <cell r="P134">
            <v>1.77</v>
          </cell>
          <cell r="Q134">
            <v>3.7</v>
          </cell>
          <cell r="R134">
            <v>75.099999999999994</v>
          </cell>
        </row>
        <row r="135">
          <cell r="A135" t="str">
            <v>FEB13</v>
          </cell>
          <cell r="D135">
            <v>71.599999999999994</v>
          </cell>
          <cell r="E135">
            <v>69</v>
          </cell>
          <cell r="F135">
            <v>1816</v>
          </cell>
          <cell r="G135">
            <v>3.13</v>
          </cell>
          <cell r="J135">
            <v>13.4</v>
          </cell>
          <cell r="N135">
            <v>1.91</v>
          </cell>
          <cell r="P135">
            <v>2.13</v>
          </cell>
          <cell r="Q135">
            <v>3.79</v>
          </cell>
          <cell r="R135">
            <v>73.7</v>
          </cell>
        </row>
        <row r="136">
          <cell r="A136" t="str">
            <v>MAR13</v>
          </cell>
          <cell r="D136">
            <v>73.400000000000006</v>
          </cell>
          <cell r="E136">
            <v>70.8</v>
          </cell>
          <cell r="F136">
            <v>2175</v>
          </cell>
          <cell r="G136">
            <v>3.01</v>
          </cell>
          <cell r="J136">
            <v>14.7</v>
          </cell>
          <cell r="N136">
            <v>1.81</v>
          </cell>
          <cell r="P136">
            <v>1.91</v>
          </cell>
          <cell r="Q136">
            <v>3.72</v>
          </cell>
          <cell r="R136">
            <v>75.400000000000006</v>
          </cell>
        </row>
        <row r="137">
          <cell r="A137" t="str">
            <v>APR13</v>
          </cell>
          <cell r="D137">
            <v>74.599999999999994</v>
          </cell>
          <cell r="E137">
            <v>71</v>
          </cell>
          <cell r="F137">
            <v>2065</v>
          </cell>
          <cell r="G137">
            <v>3.11</v>
          </cell>
          <cell r="J137">
            <v>15.5</v>
          </cell>
          <cell r="N137">
            <v>1.85</v>
          </cell>
          <cell r="P137">
            <v>2.04</v>
          </cell>
          <cell r="Q137">
            <v>3.82</v>
          </cell>
          <cell r="R137">
            <v>75.900000000000006</v>
          </cell>
        </row>
        <row r="138">
          <cell r="A138" t="str">
            <v>MAY13</v>
          </cell>
          <cell r="D138">
            <v>75.099999999999994</v>
          </cell>
          <cell r="E138">
            <v>73.8</v>
          </cell>
          <cell r="F138">
            <v>2179</v>
          </cell>
          <cell r="G138">
            <v>3.1</v>
          </cell>
          <cell r="J138">
            <v>13.1</v>
          </cell>
          <cell r="N138">
            <v>1.84</v>
          </cell>
          <cell r="P138">
            <v>1.82</v>
          </cell>
          <cell r="Q138">
            <v>3.79</v>
          </cell>
          <cell r="R138">
            <v>77.8</v>
          </cell>
        </row>
        <row r="139">
          <cell r="A139" t="str">
            <v>JUN13</v>
          </cell>
          <cell r="D139">
            <v>74.3</v>
          </cell>
          <cell r="E139">
            <v>72</v>
          </cell>
          <cell r="F139">
            <v>2205</v>
          </cell>
          <cell r="G139">
            <v>3.04</v>
          </cell>
          <cell r="J139">
            <v>11.9</v>
          </cell>
          <cell r="N139">
            <v>1.86</v>
          </cell>
          <cell r="P139">
            <v>1.83</v>
          </cell>
          <cell r="Q139">
            <v>3.65</v>
          </cell>
          <cell r="R139">
            <v>76</v>
          </cell>
        </row>
        <row r="140">
          <cell r="A140" t="str">
            <v>JUL13</v>
          </cell>
          <cell r="D140">
            <v>72.2</v>
          </cell>
          <cell r="E140">
            <v>70.2</v>
          </cell>
          <cell r="F140">
            <v>2254</v>
          </cell>
          <cell r="G140">
            <v>3.16</v>
          </cell>
          <cell r="J140">
            <v>16.3</v>
          </cell>
          <cell r="N140">
            <v>1.96</v>
          </cell>
          <cell r="P140">
            <v>1.79</v>
          </cell>
          <cell r="Q140">
            <v>3.85</v>
          </cell>
          <cell r="R140">
            <v>75.099999999999994</v>
          </cell>
        </row>
        <row r="141">
          <cell r="A141" t="str">
            <v>AUG13</v>
          </cell>
          <cell r="D141">
            <v>73.599999999999994</v>
          </cell>
          <cell r="E141">
            <v>71.5</v>
          </cell>
          <cell r="F141">
            <v>2297</v>
          </cell>
          <cell r="G141">
            <v>3.2</v>
          </cell>
          <cell r="J141">
            <v>15.8</v>
          </cell>
          <cell r="N141">
            <v>2</v>
          </cell>
          <cell r="P141">
            <v>1.89</v>
          </cell>
          <cell r="Q141">
            <v>3.91</v>
          </cell>
          <cell r="R141">
            <v>76.2</v>
          </cell>
        </row>
        <row r="142">
          <cell r="A142" t="str">
            <v>SEP13</v>
          </cell>
          <cell r="D142">
            <v>73.099999999999994</v>
          </cell>
          <cell r="E142">
            <v>71</v>
          </cell>
          <cell r="F142">
            <v>2154</v>
          </cell>
          <cell r="G142">
            <v>3.13</v>
          </cell>
          <cell r="J142">
            <v>14.4</v>
          </cell>
          <cell r="N142">
            <v>2.0499999999999998</v>
          </cell>
          <cell r="P142">
            <v>1.9</v>
          </cell>
          <cell r="Q142">
            <v>3.8</v>
          </cell>
          <cell r="R142">
            <v>75.400000000000006</v>
          </cell>
        </row>
        <row r="143">
          <cell r="A143" t="str">
            <v>OCT13</v>
          </cell>
          <cell r="D143">
            <v>73.3</v>
          </cell>
          <cell r="E143">
            <v>71.400000000000006</v>
          </cell>
          <cell r="F143">
            <v>2154</v>
          </cell>
          <cell r="G143">
            <v>3.17</v>
          </cell>
          <cell r="J143">
            <v>16.5</v>
          </cell>
          <cell r="N143">
            <v>1.79</v>
          </cell>
          <cell r="P143">
            <v>1.95</v>
          </cell>
          <cell r="Q143">
            <v>3.98</v>
          </cell>
          <cell r="R143">
            <v>76.2</v>
          </cell>
        </row>
        <row r="144">
          <cell r="A144" t="str">
            <v>NOV13</v>
          </cell>
          <cell r="D144">
            <v>74.900000000000006</v>
          </cell>
          <cell r="E144">
            <v>72.7</v>
          </cell>
          <cell r="F144">
            <v>2126</v>
          </cell>
          <cell r="G144">
            <v>3.01</v>
          </cell>
          <cell r="J144">
            <v>15.4</v>
          </cell>
          <cell r="N144">
            <v>1.88</v>
          </cell>
          <cell r="P144">
            <v>1.88</v>
          </cell>
          <cell r="Q144">
            <v>3.68</v>
          </cell>
          <cell r="R144">
            <v>77.099999999999994</v>
          </cell>
        </row>
        <row r="145">
          <cell r="A145" t="str">
            <v>DEC13</v>
          </cell>
          <cell r="D145">
            <v>76</v>
          </cell>
          <cell r="E145">
            <v>73.3</v>
          </cell>
          <cell r="F145">
            <v>2049</v>
          </cell>
          <cell r="G145">
            <v>2.96</v>
          </cell>
          <cell r="J145">
            <v>14.2</v>
          </cell>
          <cell r="N145">
            <v>1.76</v>
          </cell>
          <cell r="P145">
            <v>1.93</v>
          </cell>
          <cell r="Q145">
            <v>3.61</v>
          </cell>
          <cell r="R145">
            <v>77.3</v>
          </cell>
        </row>
        <row r="146">
          <cell r="A146" t="str">
            <v>JAN14</v>
          </cell>
          <cell r="D146">
            <v>75.099999999999994</v>
          </cell>
          <cell r="E146">
            <v>72.099999999999994</v>
          </cell>
          <cell r="F146">
            <v>2061</v>
          </cell>
          <cell r="G146">
            <v>2.91</v>
          </cell>
          <cell r="J146">
            <v>14.4</v>
          </cell>
          <cell r="N146">
            <v>1.93</v>
          </cell>
          <cell r="P146">
            <v>1.82</v>
          </cell>
          <cell r="Q146">
            <v>3.52</v>
          </cell>
          <cell r="R146">
            <v>76.599999999999994</v>
          </cell>
        </row>
        <row r="147">
          <cell r="A147" t="str">
            <v>FEB14</v>
          </cell>
          <cell r="D147">
            <v>76.099999999999994</v>
          </cell>
          <cell r="E147">
            <v>73</v>
          </cell>
          <cell r="F147">
            <v>1927</v>
          </cell>
          <cell r="G147">
            <v>2.99</v>
          </cell>
          <cell r="J147">
            <v>11.8</v>
          </cell>
          <cell r="N147">
            <v>1.89</v>
          </cell>
          <cell r="P147">
            <v>1.9</v>
          </cell>
          <cell r="Q147">
            <v>3.57</v>
          </cell>
          <cell r="R147">
            <v>76.7</v>
          </cell>
        </row>
        <row r="148">
          <cell r="A148" t="str">
            <v>MAR14</v>
          </cell>
          <cell r="D148">
            <v>77.900000000000006</v>
          </cell>
          <cell r="E148">
            <v>76.2</v>
          </cell>
          <cell r="F148">
            <v>2197</v>
          </cell>
          <cell r="G148">
            <v>3.1</v>
          </cell>
          <cell r="J148">
            <v>16</v>
          </cell>
          <cell r="N148">
            <v>1.98</v>
          </cell>
          <cell r="P148">
            <v>2.0299999999999998</v>
          </cell>
          <cell r="Q148">
            <v>3.77</v>
          </cell>
          <cell r="R148">
            <v>80.2</v>
          </cell>
        </row>
        <row r="149">
          <cell r="A149" t="str">
            <v>APR14</v>
          </cell>
          <cell r="D149">
            <v>74.599999999999994</v>
          </cell>
          <cell r="E149">
            <v>73</v>
          </cell>
          <cell r="F149">
            <v>2098</v>
          </cell>
          <cell r="G149">
            <v>2.9</v>
          </cell>
          <cell r="J149">
            <v>13.3</v>
          </cell>
          <cell r="N149">
            <v>2.0699999999999998</v>
          </cell>
          <cell r="P149">
            <v>1.77</v>
          </cell>
          <cell r="Q149">
            <v>3.51</v>
          </cell>
          <cell r="R149">
            <v>77.3</v>
          </cell>
        </row>
        <row r="150">
          <cell r="A150" t="str">
            <v>MAY14</v>
          </cell>
          <cell r="D150">
            <v>74.599999999999994</v>
          </cell>
          <cell r="E150">
            <v>72.599999999999994</v>
          </cell>
          <cell r="F150">
            <v>2251</v>
          </cell>
          <cell r="G150">
            <v>3.07</v>
          </cell>
          <cell r="J150">
            <v>16.100000000000001</v>
          </cell>
          <cell r="N150">
            <v>1.9</v>
          </cell>
          <cell r="P150">
            <v>1.91</v>
          </cell>
          <cell r="Q150">
            <v>3.73</v>
          </cell>
          <cell r="R150">
            <v>77.2</v>
          </cell>
        </row>
        <row r="151">
          <cell r="A151" t="str">
            <v>JUN14</v>
          </cell>
          <cell r="D151">
            <v>76.5</v>
          </cell>
          <cell r="E151">
            <v>75</v>
          </cell>
          <cell r="F151">
            <v>2162</v>
          </cell>
          <cell r="G151">
            <v>3.09</v>
          </cell>
          <cell r="J151">
            <v>16.100000000000001</v>
          </cell>
          <cell r="N151">
            <v>1.94</v>
          </cell>
          <cell r="P151">
            <v>1.93</v>
          </cell>
          <cell r="Q151">
            <v>3.76</v>
          </cell>
          <cell r="R151">
            <v>79</v>
          </cell>
        </row>
        <row r="152">
          <cell r="A152" t="str">
            <v>JUL14</v>
          </cell>
          <cell r="D152">
            <v>76.8</v>
          </cell>
          <cell r="E152">
            <v>75.5</v>
          </cell>
          <cell r="F152">
            <v>2243</v>
          </cell>
          <cell r="G152">
            <v>3.04</v>
          </cell>
          <cell r="J152">
            <v>17.2</v>
          </cell>
          <cell r="N152">
            <v>2.06</v>
          </cell>
          <cell r="P152">
            <v>1.86</v>
          </cell>
          <cell r="Q152">
            <v>3.61</v>
          </cell>
          <cell r="R152">
            <v>79.5</v>
          </cell>
        </row>
        <row r="153">
          <cell r="A153" t="str">
            <v>AUG14</v>
          </cell>
          <cell r="D153">
            <v>75</v>
          </cell>
          <cell r="E153">
            <v>73.599999999999994</v>
          </cell>
          <cell r="F153">
            <v>2220</v>
          </cell>
          <cell r="G153">
            <v>3.15</v>
          </cell>
          <cell r="J153">
            <v>15.3</v>
          </cell>
          <cell r="N153">
            <v>1.99</v>
          </cell>
          <cell r="P153">
            <v>1.8</v>
          </cell>
          <cell r="Q153">
            <v>3.81</v>
          </cell>
          <cell r="R153">
            <v>77.7</v>
          </cell>
        </row>
        <row r="154">
          <cell r="A154" t="str">
            <v>SEP14</v>
          </cell>
          <cell r="D154">
            <v>76.5</v>
          </cell>
          <cell r="E154">
            <v>75</v>
          </cell>
          <cell r="F154">
            <v>2272</v>
          </cell>
          <cell r="G154">
            <v>3.13</v>
          </cell>
          <cell r="J154">
            <v>15</v>
          </cell>
          <cell r="N154">
            <v>1.97</v>
          </cell>
          <cell r="P154">
            <v>1.71</v>
          </cell>
          <cell r="Q154">
            <v>3.73</v>
          </cell>
          <cell r="R154">
            <v>78.900000000000006</v>
          </cell>
        </row>
        <row r="155">
          <cell r="A155" t="str">
            <v>OCT14</v>
          </cell>
          <cell r="D155">
            <v>75.900000000000006</v>
          </cell>
          <cell r="E155">
            <v>73.900000000000006</v>
          </cell>
          <cell r="F155">
            <v>2167</v>
          </cell>
          <cell r="G155">
            <v>3.02</v>
          </cell>
          <cell r="J155">
            <v>16</v>
          </cell>
          <cell r="N155">
            <v>2.04</v>
          </cell>
          <cell r="P155">
            <v>1.72</v>
          </cell>
          <cell r="Q155">
            <v>3.73</v>
          </cell>
          <cell r="R155">
            <v>78.599999999999994</v>
          </cell>
        </row>
        <row r="156">
          <cell r="A156" t="str">
            <v>NOV14</v>
          </cell>
          <cell r="D156">
            <v>74.8</v>
          </cell>
          <cell r="E156">
            <v>71.900000000000006</v>
          </cell>
          <cell r="F156">
            <v>2391</v>
          </cell>
          <cell r="G156">
            <v>3.13</v>
          </cell>
          <cell r="J156">
            <v>15.1</v>
          </cell>
          <cell r="N156">
            <v>2.0299999999999998</v>
          </cell>
          <cell r="P156">
            <v>1.92</v>
          </cell>
          <cell r="Q156">
            <v>3.78</v>
          </cell>
          <cell r="R156">
            <v>76.8</v>
          </cell>
        </row>
        <row r="157">
          <cell r="A157" t="str">
            <v>DEC14</v>
          </cell>
          <cell r="D157">
            <v>75.2</v>
          </cell>
          <cell r="E157">
            <v>73</v>
          </cell>
          <cell r="F157">
            <v>2121</v>
          </cell>
          <cell r="G157">
            <v>2.91</v>
          </cell>
          <cell r="J157">
            <v>13.7</v>
          </cell>
          <cell r="N157">
            <v>1.84</v>
          </cell>
          <cell r="P157">
            <v>1.82</v>
          </cell>
          <cell r="Q157">
            <v>3.48</v>
          </cell>
          <cell r="R157">
            <v>76.8</v>
          </cell>
        </row>
        <row r="158">
          <cell r="A158" t="str">
            <v>JAN15</v>
          </cell>
          <cell r="D158">
            <v>76.099999999999994</v>
          </cell>
          <cell r="E158">
            <v>73.599999999999994</v>
          </cell>
          <cell r="F158">
            <v>2312</v>
          </cell>
          <cell r="G158">
            <v>2.99</v>
          </cell>
          <cell r="J158">
            <v>14.9</v>
          </cell>
          <cell r="N158">
            <v>1.97</v>
          </cell>
          <cell r="P158">
            <v>1.68</v>
          </cell>
          <cell r="Q158">
            <v>3.64</v>
          </cell>
          <cell r="R158">
            <v>77.7</v>
          </cell>
        </row>
        <row r="159">
          <cell r="A159" t="str">
            <v>FEB15</v>
          </cell>
          <cell r="D159">
            <v>76.3</v>
          </cell>
          <cell r="E159">
            <v>73.7</v>
          </cell>
          <cell r="F159">
            <v>1942</v>
          </cell>
          <cell r="G159">
            <v>2.96</v>
          </cell>
          <cell r="J159">
            <v>14.5</v>
          </cell>
          <cell r="N159">
            <v>1.95</v>
          </cell>
          <cell r="P159">
            <v>1.92</v>
          </cell>
          <cell r="Q159">
            <v>3.59</v>
          </cell>
          <cell r="R159">
            <v>78.3</v>
          </cell>
        </row>
        <row r="160">
          <cell r="A160" t="str">
            <v>MAR15</v>
          </cell>
          <cell r="D160">
            <v>75.3</v>
          </cell>
          <cell r="E160">
            <v>71.3</v>
          </cell>
          <cell r="F160">
            <v>2275</v>
          </cell>
          <cell r="G160">
            <v>3.11</v>
          </cell>
          <cell r="J160">
            <v>15.2</v>
          </cell>
          <cell r="N160">
            <v>2.02</v>
          </cell>
          <cell r="P160">
            <v>1.91</v>
          </cell>
          <cell r="Q160">
            <v>3.81</v>
          </cell>
          <cell r="R160">
            <v>75.8</v>
          </cell>
        </row>
        <row r="161">
          <cell r="A161" t="str">
            <v>APR15</v>
          </cell>
          <cell r="D161">
            <v>75.599999999999994</v>
          </cell>
          <cell r="E161">
            <v>73.599999999999994</v>
          </cell>
          <cell r="F161">
            <v>2259</v>
          </cell>
          <cell r="G161">
            <v>2.91</v>
          </cell>
          <cell r="J161">
            <v>15.4</v>
          </cell>
          <cell r="N161">
            <v>1.72</v>
          </cell>
          <cell r="P161">
            <v>1.81</v>
          </cell>
          <cell r="Q161">
            <v>3.59</v>
          </cell>
          <cell r="R161">
            <v>78.3</v>
          </cell>
        </row>
        <row r="162">
          <cell r="A162" t="str">
            <v>MAY15</v>
          </cell>
          <cell r="D162">
            <v>72.599999999999994</v>
          </cell>
          <cell r="E162">
            <v>70.400000000000006</v>
          </cell>
          <cell r="F162">
            <v>2379</v>
          </cell>
          <cell r="G162">
            <v>3.08</v>
          </cell>
          <cell r="J162">
            <v>18.399999999999999</v>
          </cell>
          <cell r="N162">
            <v>1.85</v>
          </cell>
          <cell r="P162">
            <v>1.91</v>
          </cell>
          <cell r="Q162">
            <v>3.8</v>
          </cell>
          <cell r="R162">
            <v>75.599999999999994</v>
          </cell>
        </row>
        <row r="163">
          <cell r="A163" t="str">
            <v>JUN15</v>
          </cell>
          <cell r="D163">
            <v>74</v>
          </cell>
          <cell r="E163">
            <v>72</v>
          </cell>
          <cell r="F163">
            <v>2328</v>
          </cell>
          <cell r="G163">
            <v>3.11</v>
          </cell>
          <cell r="J163">
            <v>16.7</v>
          </cell>
          <cell r="N163">
            <v>1.8</v>
          </cell>
          <cell r="P163">
            <v>1.84</v>
          </cell>
          <cell r="Q163">
            <v>3.78</v>
          </cell>
          <cell r="R163">
            <v>76.5</v>
          </cell>
        </row>
        <row r="164">
          <cell r="A164" t="str">
            <v>JUL15</v>
          </cell>
          <cell r="D164">
            <v>75.900000000000006</v>
          </cell>
          <cell r="E164">
            <v>74</v>
          </cell>
          <cell r="F164">
            <v>2621</v>
          </cell>
          <cell r="G164">
            <v>3.09</v>
          </cell>
          <cell r="J164">
            <v>16.5</v>
          </cell>
          <cell r="N164">
            <v>1.94</v>
          </cell>
          <cell r="P164">
            <v>1.78</v>
          </cell>
          <cell r="Q164">
            <v>3.79</v>
          </cell>
          <cell r="R164">
            <v>78.2</v>
          </cell>
        </row>
        <row r="165">
          <cell r="A165" t="str">
            <v>AUG15</v>
          </cell>
          <cell r="D165">
            <v>74.8</v>
          </cell>
          <cell r="E165">
            <v>71.7</v>
          </cell>
          <cell r="F165">
            <v>2393</v>
          </cell>
          <cell r="G165">
            <v>2.98</v>
          </cell>
          <cell r="J165">
            <v>18.3</v>
          </cell>
          <cell r="N165">
            <v>2.0299999999999998</v>
          </cell>
          <cell r="P165">
            <v>1.69</v>
          </cell>
          <cell r="Q165">
            <v>3.68</v>
          </cell>
          <cell r="R165">
            <v>77.099999999999994</v>
          </cell>
        </row>
        <row r="166">
          <cell r="A166" t="str">
            <v>SEP15</v>
          </cell>
          <cell r="D166">
            <v>71.900000000000006</v>
          </cell>
          <cell r="E166">
            <v>69.3</v>
          </cell>
          <cell r="F166">
            <v>2127</v>
          </cell>
          <cell r="G166">
            <v>3.03</v>
          </cell>
          <cell r="J166">
            <v>16.2</v>
          </cell>
          <cell r="N166">
            <v>1.73</v>
          </cell>
          <cell r="P166">
            <v>1.94</v>
          </cell>
          <cell r="Q166">
            <v>3.67</v>
          </cell>
          <cell r="R166">
            <v>74.2</v>
          </cell>
        </row>
        <row r="167">
          <cell r="A167" t="str">
            <v>OCT15</v>
          </cell>
          <cell r="D167">
            <v>73.3</v>
          </cell>
          <cell r="E167">
            <v>70.7</v>
          </cell>
          <cell r="F167">
            <v>2359</v>
          </cell>
          <cell r="G167">
            <v>3.05</v>
          </cell>
          <cell r="J167">
            <v>18</v>
          </cell>
          <cell r="N167">
            <v>1.99</v>
          </cell>
          <cell r="P167">
            <v>1.64</v>
          </cell>
          <cell r="Q167">
            <v>3.78</v>
          </cell>
          <cell r="R167">
            <v>76.099999999999994</v>
          </cell>
        </row>
        <row r="168">
          <cell r="A168" t="str">
            <v>NOV15</v>
          </cell>
          <cell r="D168">
            <v>75.5</v>
          </cell>
          <cell r="E168">
            <v>73</v>
          </cell>
          <cell r="F168">
            <v>2147</v>
          </cell>
          <cell r="G168">
            <v>2.98</v>
          </cell>
          <cell r="J168">
            <v>17.600000000000001</v>
          </cell>
          <cell r="N168">
            <v>1.96</v>
          </cell>
          <cell r="P168">
            <v>1.77</v>
          </cell>
          <cell r="Q168">
            <v>3.68</v>
          </cell>
          <cell r="R168">
            <v>77.7</v>
          </cell>
        </row>
        <row r="169">
          <cell r="A169" t="str">
            <v>DEC15</v>
          </cell>
          <cell r="D169">
            <v>77.5</v>
          </cell>
          <cell r="E169">
            <v>74.2</v>
          </cell>
          <cell r="F169">
            <v>2398</v>
          </cell>
          <cell r="G169">
            <v>3.1</v>
          </cell>
          <cell r="J169">
            <v>15.4</v>
          </cell>
          <cell r="N169">
            <v>2.13</v>
          </cell>
          <cell r="P169">
            <v>1.84</v>
          </cell>
          <cell r="Q169">
            <v>3.74</v>
          </cell>
          <cell r="R169">
            <v>78.400000000000006</v>
          </cell>
        </row>
        <row r="170">
          <cell r="A170" t="str">
            <v>JAN16</v>
          </cell>
          <cell r="D170">
            <v>78.2</v>
          </cell>
          <cell r="E170">
            <v>74.3</v>
          </cell>
          <cell r="F170">
            <v>2348</v>
          </cell>
          <cell r="G170">
            <v>3.06</v>
          </cell>
          <cell r="J170">
            <v>15.6</v>
          </cell>
          <cell r="N170">
            <v>1.89</v>
          </cell>
          <cell r="P170">
            <v>1.82</v>
          </cell>
          <cell r="Q170">
            <v>3.74</v>
          </cell>
          <cell r="R170">
            <v>78.599999999999994</v>
          </cell>
        </row>
        <row r="171">
          <cell r="A171" t="str">
            <v>FEB16</v>
          </cell>
          <cell r="D171">
            <v>75.7</v>
          </cell>
          <cell r="E171">
            <v>73</v>
          </cell>
          <cell r="F171">
            <v>2258</v>
          </cell>
          <cell r="G171">
            <v>2.97</v>
          </cell>
          <cell r="J171">
            <v>17.399999999999999</v>
          </cell>
          <cell r="N171">
            <v>1.92</v>
          </cell>
          <cell r="P171">
            <v>1.77</v>
          </cell>
          <cell r="Q171">
            <v>3.7</v>
          </cell>
          <cell r="R171">
            <v>77.8</v>
          </cell>
        </row>
        <row r="172">
          <cell r="A172" t="str">
            <v>MAR16</v>
          </cell>
          <cell r="D172">
            <v>76.5</v>
          </cell>
          <cell r="E172">
            <v>72.599999999999994</v>
          </cell>
          <cell r="F172">
            <v>2642</v>
          </cell>
          <cell r="G172">
            <v>3.06</v>
          </cell>
          <cell r="J172">
            <v>17.8</v>
          </cell>
          <cell r="N172">
            <v>2.08</v>
          </cell>
          <cell r="P172">
            <v>1.7</v>
          </cell>
          <cell r="Q172">
            <v>3.7</v>
          </cell>
          <cell r="R172">
            <v>77.400000000000006</v>
          </cell>
        </row>
        <row r="173">
          <cell r="A173" t="str">
            <v>APR16</v>
          </cell>
          <cell r="D173">
            <v>74.5</v>
          </cell>
          <cell r="E173">
            <v>72</v>
          </cell>
          <cell r="F173">
            <v>2619</v>
          </cell>
          <cell r="G173">
            <v>3.12</v>
          </cell>
          <cell r="J173">
            <v>16.399999999999999</v>
          </cell>
          <cell r="N173">
            <v>1.97</v>
          </cell>
          <cell r="P173">
            <v>1.99</v>
          </cell>
          <cell r="Q173">
            <v>3.78</v>
          </cell>
          <cell r="R173">
            <v>76.400000000000006</v>
          </cell>
        </row>
        <row r="174">
          <cell r="A174" t="str">
            <v>MAY16</v>
          </cell>
          <cell r="D174">
            <v>74.900000000000006</v>
          </cell>
          <cell r="E174">
            <v>71.7</v>
          </cell>
          <cell r="F174">
            <v>2576</v>
          </cell>
          <cell r="G174">
            <v>3.12</v>
          </cell>
          <cell r="J174">
            <v>17.600000000000001</v>
          </cell>
          <cell r="N174">
            <v>1.98</v>
          </cell>
          <cell r="P174">
            <v>2</v>
          </cell>
          <cell r="Q174">
            <v>3.85</v>
          </cell>
          <cell r="R174">
            <v>76.7</v>
          </cell>
        </row>
        <row r="175">
          <cell r="A175" t="str">
            <v>JUN16</v>
          </cell>
          <cell r="D175">
            <v>76.900000000000006</v>
          </cell>
          <cell r="E175">
            <v>74.8</v>
          </cell>
          <cell r="F175">
            <v>2623</v>
          </cell>
          <cell r="G175">
            <v>3.14</v>
          </cell>
          <cell r="J175">
            <v>15.3</v>
          </cell>
          <cell r="N175">
            <v>1.8</v>
          </cell>
          <cell r="P175">
            <v>1.78</v>
          </cell>
          <cell r="Q175">
            <v>3.86</v>
          </cell>
          <cell r="R175">
            <v>78.8</v>
          </cell>
        </row>
        <row r="176">
          <cell r="A176" t="str">
            <v>JUL16</v>
          </cell>
          <cell r="D176">
            <v>74.400000000000006</v>
          </cell>
          <cell r="E176">
            <v>71.8</v>
          </cell>
          <cell r="F176">
            <v>2573</v>
          </cell>
          <cell r="G176">
            <v>3.02</v>
          </cell>
          <cell r="J176">
            <v>17.2</v>
          </cell>
          <cell r="N176">
            <v>1.83</v>
          </cell>
          <cell r="P176">
            <v>1.86</v>
          </cell>
          <cell r="Q176">
            <v>3.7</v>
          </cell>
          <cell r="R176">
            <v>76.400000000000006</v>
          </cell>
        </row>
        <row r="177">
          <cell r="A177" t="str">
            <v>AUG16</v>
          </cell>
          <cell r="D177">
            <v>73.8</v>
          </cell>
          <cell r="E177">
            <v>70.2</v>
          </cell>
          <cell r="F177">
            <v>2475</v>
          </cell>
          <cell r="G177">
            <v>3.04</v>
          </cell>
          <cell r="J177">
            <v>18.600000000000001</v>
          </cell>
          <cell r="N177">
            <v>1.89</v>
          </cell>
          <cell r="P177">
            <v>1.79</v>
          </cell>
          <cell r="Q177">
            <v>3.74</v>
          </cell>
          <cell r="R177">
            <v>75.5</v>
          </cell>
        </row>
        <row r="178">
          <cell r="A178" t="str">
            <v>SEP16</v>
          </cell>
          <cell r="D178">
            <v>72.7</v>
          </cell>
          <cell r="E178">
            <v>70.7</v>
          </cell>
          <cell r="F178">
            <v>2559</v>
          </cell>
          <cell r="G178">
            <v>3.12</v>
          </cell>
          <cell r="J178">
            <v>18.2</v>
          </cell>
          <cell r="N178">
            <v>1.89</v>
          </cell>
          <cell r="P178">
            <v>2.04</v>
          </cell>
          <cell r="Q178">
            <v>3.79</v>
          </cell>
          <cell r="R178">
            <v>75.900000000000006</v>
          </cell>
        </row>
        <row r="179">
          <cell r="A179" t="str">
            <v>OCT16</v>
          </cell>
          <cell r="D179">
            <v>72.900000000000006</v>
          </cell>
          <cell r="E179">
            <v>70.7</v>
          </cell>
          <cell r="F179">
            <v>2455</v>
          </cell>
          <cell r="G179">
            <v>2.99</v>
          </cell>
          <cell r="J179">
            <v>17.3</v>
          </cell>
          <cell r="N179">
            <v>1.99</v>
          </cell>
          <cell r="P179">
            <v>1.82</v>
          </cell>
          <cell r="Q179">
            <v>3.61</v>
          </cell>
          <cell r="R179">
            <v>75.900000000000006</v>
          </cell>
        </row>
        <row r="180">
          <cell r="A180" t="str">
            <v>NOV16</v>
          </cell>
          <cell r="D180">
            <v>75.8</v>
          </cell>
          <cell r="E180">
            <v>72.599999999999994</v>
          </cell>
          <cell r="F180">
            <v>2717</v>
          </cell>
          <cell r="G180">
            <v>3.16</v>
          </cell>
          <cell r="J180">
            <v>16.5</v>
          </cell>
          <cell r="N180">
            <v>2</v>
          </cell>
          <cell r="P180">
            <v>1.83</v>
          </cell>
          <cell r="Q180">
            <v>3.82</v>
          </cell>
          <cell r="R180">
            <v>77.599999999999994</v>
          </cell>
        </row>
        <row r="181">
          <cell r="A181" t="str">
            <v>DEC16</v>
          </cell>
          <cell r="D181">
            <v>76.7</v>
          </cell>
          <cell r="E181">
            <v>73.8</v>
          </cell>
          <cell r="F181">
            <v>2652</v>
          </cell>
          <cell r="G181">
            <v>2.91</v>
          </cell>
          <cell r="J181">
            <v>14.9</v>
          </cell>
          <cell r="N181">
            <v>1.87</v>
          </cell>
          <cell r="P181">
            <v>1.76</v>
          </cell>
          <cell r="Q181">
            <v>3.49</v>
          </cell>
          <cell r="R181">
            <v>78.2</v>
          </cell>
        </row>
        <row r="182">
          <cell r="A182" t="str">
            <v>JAN17</v>
          </cell>
          <cell r="D182">
            <v>72.599999999999994</v>
          </cell>
          <cell r="E182">
            <v>69</v>
          </cell>
          <cell r="F182">
            <v>2574</v>
          </cell>
          <cell r="G182">
            <v>2.95</v>
          </cell>
          <cell r="J182">
            <v>19.7</v>
          </cell>
          <cell r="N182">
            <v>1.8</v>
          </cell>
          <cell r="P182">
            <v>1.87</v>
          </cell>
          <cell r="Q182">
            <v>3.67</v>
          </cell>
          <cell r="R182">
            <v>74.2</v>
          </cell>
        </row>
        <row r="183">
          <cell r="A183" t="str">
            <v>FEB17</v>
          </cell>
          <cell r="D183">
            <v>72.5</v>
          </cell>
          <cell r="E183">
            <v>69.3</v>
          </cell>
          <cell r="F183">
            <v>2364</v>
          </cell>
          <cell r="G183">
            <v>3</v>
          </cell>
          <cell r="J183">
            <v>15.9</v>
          </cell>
          <cell r="N183">
            <v>1.91</v>
          </cell>
          <cell r="P183">
            <v>1.74</v>
          </cell>
          <cell r="Q183">
            <v>3.78</v>
          </cell>
          <cell r="R183">
            <v>73.900000000000006</v>
          </cell>
        </row>
        <row r="184">
          <cell r="A184" t="str">
            <v>MAR17</v>
          </cell>
          <cell r="D184">
            <v>76.400000000000006</v>
          </cell>
          <cell r="E184">
            <v>71.2</v>
          </cell>
          <cell r="F184">
            <v>2747</v>
          </cell>
          <cell r="G184">
            <v>3.09</v>
          </cell>
          <cell r="J184">
            <v>18.600000000000001</v>
          </cell>
          <cell r="N184">
            <v>1.82</v>
          </cell>
          <cell r="P184">
            <v>1.97</v>
          </cell>
          <cell r="Q184">
            <v>3.78</v>
          </cell>
          <cell r="R184">
            <v>75.8</v>
          </cell>
        </row>
        <row r="185">
          <cell r="A185" t="str">
            <v>APR17</v>
          </cell>
          <cell r="D185">
            <v>72</v>
          </cell>
          <cell r="E185">
            <v>67.7</v>
          </cell>
          <cell r="F185">
            <v>2466</v>
          </cell>
          <cell r="G185">
            <v>3.04</v>
          </cell>
          <cell r="J185">
            <v>18.100000000000001</v>
          </cell>
          <cell r="N185">
            <v>1.82</v>
          </cell>
          <cell r="P185">
            <v>1.96</v>
          </cell>
          <cell r="Q185">
            <v>3.74</v>
          </cell>
          <cell r="R185">
            <v>72.7</v>
          </cell>
        </row>
        <row r="186">
          <cell r="A186" t="str">
            <v>MAY17</v>
          </cell>
          <cell r="D186">
            <v>74.8</v>
          </cell>
          <cell r="E186">
            <v>70.900000000000006</v>
          </cell>
          <cell r="F186">
            <v>2786</v>
          </cell>
          <cell r="G186">
            <v>3.13</v>
          </cell>
          <cell r="J186">
            <v>16.8</v>
          </cell>
          <cell r="N186">
            <v>1.85</v>
          </cell>
          <cell r="P186">
            <v>1.77</v>
          </cell>
          <cell r="Q186">
            <v>3.91</v>
          </cell>
          <cell r="R186">
            <v>75</v>
          </cell>
        </row>
        <row r="187">
          <cell r="A187" t="str">
            <v>JUN17</v>
          </cell>
          <cell r="D187">
            <v>72.900000000000006</v>
          </cell>
          <cell r="E187">
            <v>67.900000000000006</v>
          </cell>
          <cell r="F187">
            <v>2712</v>
          </cell>
          <cell r="G187">
            <v>3.09</v>
          </cell>
          <cell r="J187">
            <v>19.399999999999999</v>
          </cell>
          <cell r="N187">
            <v>2.04</v>
          </cell>
          <cell r="P187">
            <v>2.0099999999999998</v>
          </cell>
          <cell r="Q187">
            <v>3.71</v>
          </cell>
          <cell r="R187">
            <v>72.900000000000006</v>
          </cell>
        </row>
        <row r="188">
          <cell r="A188" t="str">
            <v>JUL17</v>
          </cell>
          <cell r="D188">
            <v>75.3</v>
          </cell>
          <cell r="E188">
            <v>71.3</v>
          </cell>
          <cell r="F188">
            <v>2785</v>
          </cell>
          <cell r="G188">
            <v>3.12</v>
          </cell>
          <cell r="J188">
            <v>16.5</v>
          </cell>
          <cell r="N188">
            <v>2.04</v>
          </cell>
          <cell r="P188">
            <v>1.89</v>
          </cell>
          <cell r="Q188">
            <v>3.73</v>
          </cell>
          <cell r="R188">
            <v>75.400000000000006</v>
          </cell>
        </row>
        <row r="189">
          <cell r="A189" t="str">
            <v>AUG17</v>
          </cell>
          <cell r="D189">
            <v>75.099999999999994</v>
          </cell>
          <cell r="E189">
            <v>70.3</v>
          </cell>
          <cell r="F189">
            <v>2676</v>
          </cell>
          <cell r="G189">
            <v>3.12</v>
          </cell>
          <cell r="J189">
            <v>19.8</v>
          </cell>
          <cell r="N189">
            <v>2.0099999999999998</v>
          </cell>
          <cell r="P189">
            <v>1.87</v>
          </cell>
          <cell r="Q189">
            <v>3.78</v>
          </cell>
          <cell r="R189">
            <v>75.2</v>
          </cell>
        </row>
        <row r="190">
          <cell r="A190" t="str">
            <v>SEP17</v>
          </cell>
          <cell r="D190">
            <v>73.099999999999994</v>
          </cell>
          <cell r="E190">
            <v>69.7</v>
          </cell>
          <cell r="F190">
            <v>2726</v>
          </cell>
          <cell r="G190">
            <v>3.18</v>
          </cell>
          <cell r="J190">
            <v>17</v>
          </cell>
          <cell r="N190">
            <v>2.0499999999999998</v>
          </cell>
          <cell r="P190">
            <v>1.81</v>
          </cell>
          <cell r="Q190">
            <v>3.83</v>
          </cell>
          <cell r="R190">
            <v>74.099999999999994</v>
          </cell>
        </row>
        <row r="191">
          <cell r="A191" t="str">
            <v>OCT17</v>
          </cell>
          <cell r="D191">
            <v>74.7</v>
          </cell>
          <cell r="E191">
            <v>70.099999999999994</v>
          </cell>
          <cell r="F191">
            <v>2470</v>
          </cell>
          <cell r="G191">
            <v>3.09</v>
          </cell>
          <cell r="J191">
            <v>20.7</v>
          </cell>
          <cell r="N191">
            <v>1.9</v>
          </cell>
          <cell r="P191">
            <v>1.83</v>
          </cell>
          <cell r="Q191">
            <v>3.9</v>
          </cell>
          <cell r="R191">
            <v>75.400000000000006</v>
          </cell>
        </row>
        <row r="192">
          <cell r="A192" t="str">
            <v>NOV17</v>
          </cell>
          <cell r="D192">
            <v>72.900000000000006</v>
          </cell>
          <cell r="E192">
            <v>68.3</v>
          </cell>
          <cell r="F192">
            <v>2745</v>
          </cell>
          <cell r="G192">
            <v>3.08</v>
          </cell>
          <cell r="J192">
            <v>19.100000000000001</v>
          </cell>
          <cell r="N192">
            <v>1.94</v>
          </cell>
          <cell r="P192">
            <v>1.83</v>
          </cell>
          <cell r="Q192">
            <v>3.81</v>
          </cell>
          <cell r="R192">
            <v>73.2</v>
          </cell>
        </row>
        <row r="193">
          <cell r="A193" t="str">
            <v>DEC17</v>
          </cell>
          <cell r="D193">
            <v>74.2</v>
          </cell>
          <cell r="E193">
            <v>70.3</v>
          </cell>
          <cell r="F193">
            <v>2557</v>
          </cell>
          <cell r="G193">
            <v>2.96</v>
          </cell>
          <cell r="J193">
            <v>18.2</v>
          </cell>
          <cell r="N193">
            <v>1.89</v>
          </cell>
          <cell r="P193">
            <v>1.79</v>
          </cell>
          <cell r="Q193">
            <v>3.74</v>
          </cell>
          <cell r="R193">
            <v>75.2</v>
          </cell>
        </row>
        <row r="194">
          <cell r="A194" t="str">
            <v>JAN18</v>
          </cell>
          <cell r="D194">
            <v>71.8</v>
          </cell>
          <cell r="E194">
            <v>68.5</v>
          </cell>
          <cell r="F194">
            <v>2575</v>
          </cell>
          <cell r="G194">
            <v>2.92</v>
          </cell>
          <cell r="J194">
            <v>18.5</v>
          </cell>
          <cell r="N194">
            <v>1.77</v>
          </cell>
          <cell r="P194">
            <v>1.92</v>
          </cell>
          <cell r="Q194">
            <v>3.63</v>
          </cell>
          <cell r="R194">
            <v>73.2</v>
          </cell>
        </row>
        <row r="195">
          <cell r="A195" t="str">
            <v>FEB18</v>
          </cell>
          <cell r="D195">
            <v>76.5</v>
          </cell>
          <cell r="E195">
            <v>71.5</v>
          </cell>
          <cell r="F195">
            <v>2331</v>
          </cell>
          <cell r="G195">
            <v>2.99</v>
          </cell>
          <cell r="J195">
            <v>17.8</v>
          </cell>
          <cell r="N195">
            <v>2.02</v>
          </cell>
          <cell r="P195">
            <v>1.9</v>
          </cell>
          <cell r="Q195">
            <v>3.74</v>
          </cell>
          <cell r="R195">
            <v>75.900000000000006</v>
          </cell>
        </row>
        <row r="196">
          <cell r="A196" t="str">
            <v>MAR18</v>
          </cell>
          <cell r="D196">
            <v>76.2</v>
          </cell>
          <cell r="E196">
            <v>71.3</v>
          </cell>
          <cell r="F196">
            <v>2813</v>
          </cell>
          <cell r="G196">
            <v>3.1</v>
          </cell>
          <cell r="J196">
            <v>22.4</v>
          </cell>
          <cell r="N196">
            <v>1.99</v>
          </cell>
          <cell r="P196">
            <v>1.99</v>
          </cell>
          <cell r="Q196">
            <v>3.92</v>
          </cell>
          <cell r="R196">
            <v>76.900000000000006</v>
          </cell>
        </row>
        <row r="197">
          <cell r="A197" t="str">
            <v>APR18</v>
          </cell>
          <cell r="D197">
            <v>75.099999999999994</v>
          </cell>
          <cell r="E197">
            <v>71.5</v>
          </cell>
          <cell r="F197">
            <v>2681</v>
          </cell>
          <cell r="G197">
            <v>3.02</v>
          </cell>
          <cell r="J197">
            <v>18.600000000000001</v>
          </cell>
          <cell r="N197">
            <v>2.0299999999999998</v>
          </cell>
          <cell r="P197">
            <v>1.71</v>
          </cell>
          <cell r="Q197">
            <v>3.71</v>
          </cell>
          <cell r="R197">
            <v>76.2</v>
          </cell>
        </row>
        <row r="198">
          <cell r="A198" t="str">
            <v>MAY18</v>
          </cell>
          <cell r="D198">
            <v>75.3</v>
          </cell>
          <cell r="E198">
            <v>71.599999999999994</v>
          </cell>
          <cell r="F198">
            <v>2960</v>
          </cell>
          <cell r="G198">
            <v>3.16</v>
          </cell>
          <cell r="J198">
            <v>19.3</v>
          </cell>
          <cell r="N198">
            <v>1.97</v>
          </cell>
          <cell r="P198">
            <v>1.92</v>
          </cell>
          <cell r="Q198">
            <v>3.95</v>
          </cell>
          <cell r="R198">
            <v>76.400000000000006</v>
          </cell>
        </row>
        <row r="199">
          <cell r="A199" t="str">
            <v>JUN18</v>
          </cell>
          <cell r="D199">
            <v>74.2</v>
          </cell>
          <cell r="E199">
            <v>70.5</v>
          </cell>
          <cell r="F199">
            <v>2839</v>
          </cell>
          <cell r="G199">
            <v>3.1</v>
          </cell>
          <cell r="J199">
            <v>19.600000000000001</v>
          </cell>
          <cell r="N199">
            <v>1.97</v>
          </cell>
          <cell r="P199">
            <v>1.9</v>
          </cell>
          <cell r="Q199">
            <v>3.88</v>
          </cell>
          <cell r="R199">
            <v>75.5</v>
          </cell>
        </row>
        <row r="200">
          <cell r="A200" t="str">
            <v>JUL18</v>
          </cell>
          <cell r="D200">
            <v>73.5</v>
          </cell>
          <cell r="E200">
            <v>70.3</v>
          </cell>
          <cell r="F200">
            <v>2735</v>
          </cell>
          <cell r="G200">
            <v>3.08</v>
          </cell>
          <cell r="J200">
            <v>20.2</v>
          </cell>
          <cell r="N200">
            <v>1.87</v>
          </cell>
          <cell r="P200">
            <v>1.71</v>
          </cell>
          <cell r="Q200">
            <v>3.94</v>
          </cell>
          <cell r="R200">
            <v>75.599999999999994</v>
          </cell>
        </row>
        <row r="201">
          <cell r="A201" t="str">
            <v>AUG18</v>
          </cell>
          <cell r="D201">
            <v>75.7</v>
          </cell>
          <cell r="E201">
            <v>72.7</v>
          </cell>
          <cell r="F201">
            <v>2860</v>
          </cell>
          <cell r="G201">
            <v>3.13</v>
          </cell>
          <cell r="J201">
            <v>19.3</v>
          </cell>
          <cell r="N201">
            <v>1.99</v>
          </cell>
          <cell r="P201">
            <v>1.81</v>
          </cell>
          <cell r="Q201">
            <v>3.83</v>
          </cell>
          <cell r="R201">
            <v>77.2</v>
          </cell>
        </row>
        <row r="202">
          <cell r="A202" t="str">
            <v>SEP18</v>
          </cell>
          <cell r="D202">
            <v>74.599999999999994</v>
          </cell>
          <cell r="E202">
            <v>71.900000000000006</v>
          </cell>
          <cell r="F202">
            <v>2886</v>
          </cell>
          <cell r="G202">
            <v>3.12</v>
          </cell>
          <cell r="J202">
            <v>20.3</v>
          </cell>
          <cell r="N202">
            <v>1.94</v>
          </cell>
          <cell r="P202">
            <v>1.85</v>
          </cell>
          <cell r="Q202">
            <v>3.88</v>
          </cell>
          <cell r="R202">
            <v>76.7</v>
          </cell>
        </row>
        <row r="203">
          <cell r="A203" t="str">
            <v>OCT18</v>
          </cell>
          <cell r="D203">
            <v>72.7</v>
          </cell>
          <cell r="E203">
            <v>69.599999999999994</v>
          </cell>
          <cell r="F203">
            <v>2769</v>
          </cell>
          <cell r="G203">
            <v>3.09</v>
          </cell>
          <cell r="J203">
            <v>22</v>
          </cell>
          <cell r="N203">
            <v>1.88</v>
          </cell>
          <cell r="P203">
            <v>1.94</v>
          </cell>
          <cell r="Q203">
            <v>3.96</v>
          </cell>
          <cell r="R203">
            <v>75.3</v>
          </cell>
        </row>
        <row r="204">
          <cell r="A204" t="str">
            <v>NOV18</v>
          </cell>
          <cell r="D204">
            <v>75</v>
          </cell>
          <cell r="E204">
            <v>71</v>
          </cell>
          <cell r="F204">
            <v>2661</v>
          </cell>
          <cell r="G204">
            <v>3.03</v>
          </cell>
          <cell r="J204">
            <v>20.3</v>
          </cell>
          <cell r="N204">
            <v>1.92</v>
          </cell>
          <cell r="P204">
            <v>1.84</v>
          </cell>
          <cell r="Q204">
            <v>3.87</v>
          </cell>
          <cell r="R204">
            <v>76.3</v>
          </cell>
        </row>
        <row r="205">
          <cell r="A205" t="str">
            <v>DEC18</v>
          </cell>
          <cell r="D205">
            <v>75.400000000000006</v>
          </cell>
          <cell r="E205">
            <v>71.900000000000006</v>
          </cell>
          <cell r="F205">
            <v>2745</v>
          </cell>
          <cell r="G205">
            <v>3.01</v>
          </cell>
          <cell r="J205">
            <v>20.2</v>
          </cell>
          <cell r="N205">
            <v>1.98</v>
          </cell>
          <cell r="P205">
            <v>1.99</v>
          </cell>
          <cell r="Q205">
            <v>3.76</v>
          </cell>
          <cell r="R205">
            <v>77.2</v>
          </cell>
        </row>
        <row r="206">
          <cell r="A206" t="str">
            <v>JAN19</v>
          </cell>
          <cell r="D206">
            <v>74.2</v>
          </cell>
          <cell r="E206">
            <v>71.400000000000006</v>
          </cell>
          <cell r="F206">
            <v>2819</v>
          </cell>
          <cell r="G206">
            <v>3</v>
          </cell>
          <cell r="J206">
            <v>21.6</v>
          </cell>
          <cell r="N206">
            <v>1.93</v>
          </cell>
          <cell r="P206">
            <v>1.95</v>
          </cell>
          <cell r="Q206">
            <v>3.77</v>
          </cell>
          <cell r="R206">
            <v>76.8</v>
          </cell>
        </row>
        <row r="207">
          <cell r="A207" t="str">
            <v>FEB19</v>
          </cell>
          <cell r="D207">
            <v>74.5</v>
          </cell>
          <cell r="E207">
            <v>70.8</v>
          </cell>
          <cell r="F207">
            <v>2622</v>
          </cell>
          <cell r="G207">
            <v>3.07</v>
          </cell>
          <cell r="J207">
            <v>21</v>
          </cell>
          <cell r="N207">
            <v>2.04</v>
          </cell>
          <cell r="P207">
            <v>1.77</v>
          </cell>
          <cell r="Q207">
            <v>3.91</v>
          </cell>
          <cell r="R207">
            <v>76.5</v>
          </cell>
        </row>
        <row r="208">
          <cell r="A208" t="str">
            <v>MAR19</v>
          </cell>
          <cell r="D208">
            <v>77.7</v>
          </cell>
          <cell r="E208">
            <v>74.8</v>
          </cell>
          <cell r="F208">
            <v>3175</v>
          </cell>
          <cell r="G208">
            <v>3.06</v>
          </cell>
          <cell r="J208">
            <v>21.8</v>
          </cell>
          <cell r="N208">
            <v>1.9</v>
          </cell>
          <cell r="P208">
            <v>1.87</v>
          </cell>
          <cell r="Q208">
            <v>3.97</v>
          </cell>
          <cell r="R208">
            <v>80</v>
          </cell>
        </row>
        <row r="209">
          <cell r="A209" t="str">
            <v>APR19</v>
          </cell>
          <cell r="D209">
            <v>74.900000000000006</v>
          </cell>
          <cell r="E209">
            <v>70.7</v>
          </cell>
          <cell r="F209">
            <v>2906</v>
          </cell>
          <cell r="G209">
            <v>3.06</v>
          </cell>
          <cell r="J209">
            <v>22.2</v>
          </cell>
          <cell r="N209">
            <v>1.99</v>
          </cell>
          <cell r="P209">
            <v>1.81</v>
          </cell>
          <cell r="Q209">
            <v>3.93</v>
          </cell>
          <cell r="R209">
            <v>76.599999999999994</v>
          </cell>
        </row>
        <row r="210">
          <cell r="A210" t="str">
            <v>MAY19</v>
          </cell>
          <cell r="D210">
            <v>75.7</v>
          </cell>
          <cell r="E210">
            <v>72.3</v>
          </cell>
          <cell r="F210">
            <v>3079</v>
          </cell>
          <cell r="G210">
            <v>3.08</v>
          </cell>
          <cell r="J210">
            <v>22</v>
          </cell>
          <cell r="N210">
            <v>1.95</v>
          </cell>
          <cell r="P210">
            <v>1.97</v>
          </cell>
          <cell r="Q210">
            <v>3.9</v>
          </cell>
          <cell r="R210">
            <v>77.900000000000006</v>
          </cell>
        </row>
        <row r="211">
          <cell r="A211" t="str">
            <v>JUN19</v>
          </cell>
          <cell r="D211">
            <v>73.2</v>
          </cell>
          <cell r="E211">
            <v>70.900000000000006</v>
          </cell>
          <cell r="F211">
            <v>3004</v>
          </cell>
          <cell r="G211">
            <v>3.04</v>
          </cell>
          <cell r="J211">
            <v>21.4</v>
          </cell>
          <cell r="N211">
            <v>1.94</v>
          </cell>
          <cell r="P211">
            <v>2.0099999999999998</v>
          </cell>
          <cell r="Q211">
            <v>3.81</v>
          </cell>
          <cell r="R211">
            <v>76.5</v>
          </cell>
        </row>
        <row r="212">
          <cell r="A212" t="str">
            <v>JUL19</v>
          </cell>
          <cell r="D212">
            <v>70.900000000000006</v>
          </cell>
          <cell r="E212">
            <v>68.599999999999994</v>
          </cell>
          <cell r="F212">
            <v>2863</v>
          </cell>
          <cell r="G212">
            <v>3.02</v>
          </cell>
          <cell r="J212">
            <v>22.6</v>
          </cell>
          <cell r="N212">
            <v>1.9</v>
          </cell>
          <cell r="P212">
            <v>1.78</v>
          </cell>
          <cell r="Q212">
            <v>3.8</v>
          </cell>
          <cell r="R212">
            <v>74.8</v>
          </cell>
        </row>
        <row r="213">
          <cell r="A213" t="str">
            <v>AUG19</v>
          </cell>
          <cell r="D213">
            <v>76.599999999999994</v>
          </cell>
          <cell r="E213">
            <v>73.8</v>
          </cell>
          <cell r="F213">
            <v>3330</v>
          </cell>
          <cell r="G213">
            <v>3.11</v>
          </cell>
          <cell r="J213">
            <v>23.2</v>
          </cell>
          <cell r="N213">
            <v>1.86</v>
          </cell>
          <cell r="P213">
            <v>1.87</v>
          </cell>
          <cell r="Q213">
            <v>4.0199999999999996</v>
          </cell>
          <cell r="R213">
            <v>79.099999999999994</v>
          </cell>
        </row>
        <row r="214">
          <cell r="A214" t="str">
            <v>SEP19</v>
          </cell>
          <cell r="D214">
            <v>76.599999999999994</v>
          </cell>
          <cell r="E214">
            <v>74.5</v>
          </cell>
          <cell r="F214">
            <v>3166</v>
          </cell>
          <cell r="G214">
            <v>2.96</v>
          </cell>
          <cell r="J214">
            <v>25.3</v>
          </cell>
          <cell r="N214">
            <v>1.86</v>
          </cell>
          <cell r="P214">
            <v>1.77</v>
          </cell>
          <cell r="Q214">
            <v>3.81</v>
          </cell>
          <cell r="R214">
            <v>80.400000000000006</v>
          </cell>
        </row>
        <row r="215">
          <cell r="A215" t="str">
            <v>OCT19</v>
          </cell>
          <cell r="D215">
            <v>74.7</v>
          </cell>
          <cell r="E215">
            <v>72.099999999999994</v>
          </cell>
          <cell r="F215">
            <v>2958</v>
          </cell>
          <cell r="G215">
            <v>3.04</v>
          </cell>
          <cell r="J215">
            <v>23.5</v>
          </cell>
          <cell r="N215">
            <v>1.98</v>
          </cell>
          <cell r="P215">
            <v>1.81</v>
          </cell>
          <cell r="Q215">
            <v>3.9</v>
          </cell>
          <cell r="R215">
            <v>77.900000000000006</v>
          </cell>
        </row>
        <row r="216">
          <cell r="A216" t="str">
            <v>NOV19</v>
          </cell>
          <cell r="D216">
            <v>73.3</v>
          </cell>
          <cell r="E216">
            <v>70.8</v>
          </cell>
          <cell r="F216">
            <v>2779</v>
          </cell>
          <cell r="G216">
            <v>2.86</v>
          </cell>
          <cell r="J216">
            <v>24.8</v>
          </cell>
          <cell r="N216">
            <v>1.99</v>
          </cell>
          <cell r="P216">
            <v>1.69</v>
          </cell>
          <cell r="Q216">
            <v>3.75</v>
          </cell>
          <cell r="R216">
            <v>77.2</v>
          </cell>
        </row>
        <row r="217">
          <cell r="A217" t="str">
            <v>DEC19</v>
          </cell>
          <cell r="D217">
            <v>73.400000000000006</v>
          </cell>
          <cell r="E217">
            <v>70.7</v>
          </cell>
          <cell r="F217">
            <v>3045</v>
          </cell>
          <cell r="G217">
            <v>2.85</v>
          </cell>
          <cell r="J217">
            <v>24.9</v>
          </cell>
          <cell r="N217">
            <v>1.94</v>
          </cell>
          <cell r="P217">
            <v>1.69</v>
          </cell>
          <cell r="Q217">
            <v>3.66</v>
          </cell>
          <cell r="R217">
            <v>77.2</v>
          </cell>
        </row>
        <row r="218">
          <cell r="A218" t="str">
            <v>JAN20</v>
          </cell>
          <cell r="D218">
            <v>75.2</v>
          </cell>
          <cell r="E218">
            <v>72.099999999999994</v>
          </cell>
          <cell r="F218">
            <v>3002</v>
          </cell>
          <cell r="G218">
            <v>2.81</v>
          </cell>
          <cell r="J218">
            <v>26.6</v>
          </cell>
          <cell r="N218">
            <v>1.85</v>
          </cell>
          <cell r="P218">
            <v>1.67</v>
          </cell>
          <cell r="Q218">
            <v>3.78</v>
          </cell>
          <cell r="R218">
            <v>78.8</v>
          </cell>
        </row>
        <row r="219">
          <cell r="A219" t="str">
            <v>FEB20</v>
          </cell>
          <cell r="D219">
            <v>76.2</v>
          </cell>
          <cell r="E219">
            <v>73.900000000000006</v>
          </cell>
          <cell r="F219">
            <v>3214</v>
          </cell>
          <cell r="G219">
            <v>2.94</v>
          </cell>
          <cell r="J219">
            <v>26.1</v>
          </cell>
          <cell r="N219">
            <v>2.0099999999999998</v>
          </cell>
          <cell r="P219">
            <v>1.87</v>
          </cell>
          <cell r="Q219">
            <v>3.84</v>
          </cell>
          <cell r="R219">
            <v>80</v>
          </cell>
        </row>
        <row r="220">
          <cell r="A220" t="str">
            <v>MAR20</v>
          </cell>
          <cell r="D220">
            <v>70.7</v>
          </cell>
          <cell r="E220">
            <v>67.5</v>
          </cell>
          <cell r="F220">
            <v>2708</v>
          </cell>
          <cell r="G220">
            <v>2.82</v>
          </cell>
          <cell r="J220">
            <v>24.6</v>
          </cell>
          <cell r="N220">
            <v>1.89</v>
          </cell>
          <cell r="P220">
            <v>1.64</v>
          </cell>
          <cell r="Q220">
            <v>3.62</v>
          </cell>
          <cell r="R220">
            <v>74.400000000000006</v>
          </cell>
        </row>
        <row r="221">
          <cell r="A221" t="str">
            <v>APR20</v>
          </cell>
          <cell r="D221">
            <v>72.5</v>
          </cell>
          <cell r="E221">
            <v>68.7</v>
          </cell>
          <cell r="F221">
            <v>2299</v>
          </cell>
          <cell r="G221">
            <v>2.85</v>
          </cell>
          <cell r="J221">
            <v>22.1</v>
          </cell>
          <cell r="N221">
            <v>1.87</v>
          </cell>
          <cell r="P221">
            <v>1.77</v>
          </cell>
          <cell r="Q221">
            <v>3.55</v>
          </cell>
          <cell r="R221">
            <v>74.599999999999994</v>
          </cell>
        </row>
        <row r="222">
          <cell r="A222" t="str">
            <v>MAY20</v>
          </cell>
          <cell r="D222">
            <v>74.5</v>
          </cell>
          <cell r="E222">
            <v>71.400000000000006</v>
          </cell>
          <cell r="F222">
            <v>3082</v>
          </cell>
          <cell r="G222">
            <v>3.06</v>
          </cell>
          <cell r="J222">
            <v>22.3</v>
          </cell>
          <cell r="N222">
            <v>2.08</v>
          </cell>
          <cell r="P222">
            <v>1.86</v>
          </cell>
          <cell r="Q222">
            <v>3.78</v>
          </cell>
          <cell r="R222">
            <v>77</v>
          </cell>
        </row>
        <row r="223">
          <cell r="A223" t="str">
            <v>JUN20</v>
          </cell>
          <cell r="D223">
            <v>73.7</v>
          </cell>
          <cell r="E223">
            <v>70.099999999999994</v>
          </cell>
          <cell r="F223">
            <v>3185</v>
          </cell>
          <cell r="G223">
            <v>2.95</v>
          </cell>
          <cell r="J223">
            <v>25.9</v>
          </cell>
          <cell r="N223">
            <v>1.93</v>
          </cell>
          <cell r="P223">
            <v>1.76</v>
          </cell>
          <cell r="Q223">
            <v>3.84</v>
          </cell>
          <cell r="R223">
            <v>76.8</v>
          </cell>
        </row>
        <row r="224">
          <cell r="A224" t="str">
            <v>JUL20</v>
          </cell>
          <cell r="D224">
            <v>73.3</v>
          </cell>
          <cell r="E224">
            <v>70.599999999999994</v>
          </cell>
          <cell r="F224">
            <v>3365</v>
          </cell>
          <cell r="G224">
            <v>2.94</v>
          </cell>
          <cell r="J224">
            <v>24.9</v>
          </cell>
          <cell r="N224">
            <v>1.93</v>
          </cell>
          <cell r="P224">
            <v>1.66</v>
          </cell>
          <cell r="Q224">
            <v>3.78</v>
          </cell>
          <cell r="R224">
            <v>77</v>
          </cell>
        </row>
        <row r="225">
          <cell r="A225" t="str">
            <v>AUG20</v>
          </cell>
          <cell r="D225">
            <v>70.7</v>
          </cell>
          <cell r="E225">
            <v>68</v>
          </cell>
          <cell r="F225">
            <v>3238</v>
          </cell>
          <cell r="G225">
            <v>2.99</v>
          </cell>
          <cell r="J225">
            <v>27.4</v>
          </cell>
          <cell r="N225">
            <v>1.94</v>
          </cell>
          <cell r="P225">
            <v>1.94</v>
          </cell>
          <cell r="Q225">
            <v>3.86</v>
          </cell>
          <cell r="R225">
            <v>75.2</v>
          </cell>
        </row>
        <row r="226">
          <cell r="A226" t="str">
            <v>SEP20</v>
          </cell>
          <cell r="D226">
            <v>73.7</v>
          </cell>
          <cell r="E226">
            <v>71.3</v>
          </cell>
          <cell r="F226">
            <v>3200</v>
          </cell>
          <cell r="G226">
            <v>2.96</v>
          </cell>
          <cell r="J226">
            <v>24.9</v>
          </cell>
          <cell r="N226">
            <v>1.9</v>
          </cell>
          <cell r="P226">
            <v>1.86</v>
          </cell>
          <cell r="Q226">
            <v>3.77</v>
          </cell>
          <cell r="R226">
            <v>77.3</v>
          </cell>
        </row>
        <row r="227">
          <cell r="A227" t="str">
            <v>OCT20</v>
          </cell>
          <cell r="D227">
            <v>73.3</v>
          </cell>
          <cell r="E227">
            <v>71.599999999999994</v>
          </cell>
          <cell r="F227">
            <v>3253</v>
          </cell>
          <cell r="G227">
            <v>2.94</v>
          </cell>
          <cell r="J227">
            <v>26.7</v>
          </cell>
          <cell r="N227">
            <v>1.91</v>
          </cell>
          <cell r="P227">
            <v>1.91</v>
          </cell>
          <cell r="Q227">
            <v>3.75</v>
          </cell>
          <cell r="R227">
            <v>77.900000000000006</v>
          </cell>
        </row>
        <row r="228">
          <cell r="A228" t="str">
            <v>NOV20</v>
          </cell>
          <cell r="D228">
            <v>77</v>
          </cell>
          <cell r="E228">
            <v>73.8</v>
          </cell>
          <cell r="F228">
            <v>3133</v>
          </cell>
          <cell r="G228">
            <v>2.8</v>
          </cell>
          <cell r="J228">
            <v>26.2</v>
          </cell>
          <cell r="N228">
            <v>1.74</v>
          </cell>
          <cell r="P228">
            <v>1.67</v>
          </cell>
          <cell r="Q228">
            <v>3.71</v>
          </cell>
          <cell r="R228">
            <v>79.900000000000006</v>
          </cell>
        </row>
        <row r="229">
          <cell r="A229" t="str">
            <v>DEC20</v>
          </cell>
          <cell r="D229">
            <v>72.5</v>
          </cell>
          <cell r="E229">
            <v>70</v>
          </cell>
          <cell r="F229">
            <v>2865</v>
          </cell>
          <cell r="G229">
            <v>2.74</v>
          </cell>
          <cell r="J229">
            <v>28.4</v>
          </cell>
          <cell r="N229">
            <v>1.74</v>
          </cell>
          <cell r="P229">
            <v>1.68</v>
          </cell>
          <cell r="Q229">
            <v>3.59</v>
          </cell>
          <cell r="R229">
            <v>77.3</v>
          </cell>
        </row>
        <row r="230">
          <cell r="A230" t="str">
            <v>JAN21</v>
          </cell>
          <cell r="D230">
            <v>75.599999999999994</v>
          </cell>
          <cell r="E230">
            <v>72</v>
          </cell>
          <cell r="F230">
            <v>2939</v>
          </cell>
          <cell r="G230">
            <v>2.76</v>
          </cell>
          <cell r="J230">
            <v>27.9</v>
          </cell>
          <cell r="N230">
            <v>1.75</v>
          </cell>
          <cell r="P230">
            <v>1.63</v>
          </cell>
          <cell r="Q230">
            <v>3.69</v>
          </cell>
          <cell r="R230">
            <v>78.900000000000006</v>
          </cell>
        </row>
        <row r="231">
          <cell r="A231" t="str">
            <v>FEB21</v>
          </cell>
          <cell r="D231">
            <v>72.5</v>
          </cell>
          <cell r="E231">
            <v>69.5</v>
          </cell>
          <cell r="F231">
            <v>2850</v>
          </cell>
          <cell r="G231">
            <v>2.81</v>
          </cell>
          <cell r="J231">
            <v>30.1</v>
          </cell>
          <cell r="N231">
            <v>1.73</v>
          </cell>
          <cell r="P231">
            <v>1.74</v>
          </cell>
          <cell r="Q231">
            <v>3.82</v>
          </cell>
          <cell r="R231">
            <v>77.400000000000006</v>
          </cell>
        </row>
        <row r="232">
          <cell r="A232" t="str">
            <v>MAR21</v>
          </cell>
          <cell r="D232">
            <v>73.400000000000006</v>
          </cell>
          <cell r="E232">
            <v>71.099999999999994</v>
          </cell>
          <cell r="F232">
            <v>3446</v>
          </cell>
          <cell r="G232">
            <v>2.88</v>
          </cell>
          <cell r="J232">
            <v>28.7</v>
          </cell>
          <cell r="N232">
            <v>1.85</v>
          </cell>
          <cell r="P232">
            <v>1.65</v>
          </cell>
          <cell r="Q232">
            <v>3.89</v>
          </cell>
          <cell r="R232">
            <v>78.2</v>
          </cell>
        </row>
        <row r="233">
          <cell r="A233" t="str">
            <v>APR21</v>
          </cell>
          <cell r="D233">
            <v>73.2</v>
          </cell>
          <cell r="E233">
            <v>70</v>
          </cell>
          <cell r="F233">
            <v>3424</v>
          </cell>
          <cell r="G233">
            <v>2.88</v>
          </cell>
          <cell r="J233">
            <v>30.3</v>
          </cell>
          <cell r="N233">
            <v>1.93</v>
          </cell>
          <cell r="P233">
            <v>1.91</v>
          </cell>
          <cell r="Q233">
            <v>3.78</v>
          </cell>
          <cell r="R233">
            <v>77.7</v>
          </cell>
        </row>
        <row r="234">
          <cell r="A234" t="str">
            <v>MAY21</v>
          </cell>
          <cell r="D234">
            <v>74.5</v>
          </cell>
          <cell r="E234">
            <v>71.099999999999994</v>
          </cell>
          <cell r="F234">
            <v>3447</v>
          </cell>
          <cell r="G234">
            <v>2.83</v>
          </cell>
          <cell r="J234">
            <v>29.1</v>
          </cell>
          <cell r="N234">
            <v>1.77</v>
          </cell>
          <cell r="P234">
            <v>1.83</v>
          </cell>
          <cell r="Q234">
            <v>3.74</v>
          </cell>
          <cell r="R234">
            <v>78.599999999999994</v>
          </cell>
        </row>
        <row r="235">
          <cell r="A235" t="str">
            <v>JUN21</v>
          </cell>
          <cell r="D235">
            <v>74.099999999999994</v>
          </cell>
          <cell r="E235">
            <v>71.400000000000006</v>
          </cell>
          <cell r="F235">
            <v>3429</v>
          </cell>
          <cell r="G235">
            <v>2.78</v>
          </cell>
          <cell r="J235">
            <v>28.3</v>
          </cell>
          <cell r="N235">
            <v>1.86</v>
          </cell>
          <cell r="P235">
            <v>1.61</v>
          </cell>
          <cell r="Q235">
            <v>3.7</v>
          </cell>
          <cell r="R235">
            <v>78.5</v>
          </cell>
        </row>
        <row r="236">
          <cell r="A236" t="str">
            <v>JUL21</v>
          </cell>
          <cell r="D236">
            <v>74.599999999999994</v>
          </cell>
          <cell r="E236">
            <v>70.400000000000006</v>
          </cell>
          <cell r="F236">
            <v>3495</v>
          </cell>
          <cell r="G236">
            <v>2.78</v>
          </cell>
          <cell r="J236">
            <v>28.3</v>
          </cell>
          <cell r="N236">
            <v>1.79</v>
          </cell>
          <cell r="P236">
            <v>1.7</v>
          </cell>
          <cell r="Q236">
            <v>3.64</v>
          </cell>
          <cell r="R236">
            <v>77.8</v>
          </cell>
        </row>
        <row r="237">
          <cell r="A237" t="str">
            <v>AUG21</v>
          </cell>
          <cell r="D237">
            <v>74</v>
          </cell>
          <cell r="E237">
            <v>69.7</v>
          </cell>
          <cell r="F237">
            <v>3007</v>
          </cell>
          <cell r="G237">
            <v>2.66</v>
          </cell>
          <cell r="J237">
            <v>29.4</v>
          </cell>
          <cell r="N237">
            <v>1.61</v>
          </cell>
          <cell r="P237">
            <v>1.51</v>
          </cell>
          <cell r="Q237">
            <v>3.6</v>
          </cell>
          <cell r="R237">
            <v>77.7</v>
          </cell>
        </row>
        <row r="238">
          <cell r="A238" t="str">
            <v>SEP21</v>
          </cell>
          <cell r="D238">
            <v>69.8</v>
          </cell>
          <cell r="E238">
            <v>66.2</v>
          </cell>
          <cell r="F238">
            <v>2905</v>
          </cell>
          <cell r="G238">
            <v>2.63</v>
          </cell>
          <cell r="J238">
            <v>33.6</v>
          </cell>
          <cell r="N238">
            <v>1.71</v>
          </cell>
          <cell r="P238">
            <v>1.74</v>
          </cell>
          <cell r="Q238">
            <v>3.59</v>
          </cell>
          <cell r="R238">
            <v>75.8</v>
          </cell>
        </row>
        <row r="239">
          <cell r="A239" t="str">
            <v>OCT21</v>
          </cell>
          <cell r="D239">
            <v>71.3</v>
          </cell>
          <cell r="E239">
            <v>67.900000000000006</v>
          </cell>
          <cell r="F239">
            <v>3170</v>
          </cell>
          <cell r="G239">
            <v>2.7</v>
          </cell>
          <cell r="J239">
            <v>33.799999999999997</v>
          </cell>
          <cell r="N239">
            <v>1.76</v>
          </cell>
          <cell r="P239">
            <v>1.66</v>
          </cell>
          <cell r="Q239">
            <v>3.64</v>
          </cell>
          <cell r="R239">
            <v>77.5</v>
          </cell>
        </row>
        <row r="240">
          <cell r="A240" t="str">
            <v>NOV21</v>
          </cell>
          <cell r="D240">
            <v>73.400000000000006</v>
          </cell>
          <cell r="E240">
            <v>70.400000000000006</v>
          </cell>
          <cell r="F240">
            <v>3083</v>
          </cell>
          <cell r="G240">
            <v>2.66</v>
          </cell>
          <cell r="J240">
            <v>33.200000000000003</v>
          </cell>
          <cell r="N240">
            <v>1.58</v>
          </cell>
          <cell r="P240">
            <v>1.67</v>
          </cell>
          <cell r="Q240">
            <v>3.71</v>
          </cell>
          <cell r="R240">
            <v>79.2</v>
          </cell>
        </row>
        <row r="241">
          <cell r="A241" t="str">
            <v>DEC21</v>
          </cell>
          <cell r="D241">
            <v>70.5</v>
          </cell>
          <cell r="E241">
            <v>66.900000000000006</v>
          </cell>
          <cell r="F241">
            <v>2902</v>
          </cell>
          <cell r="G241">
            <v>2.59</v>
          </cell>
          <cell r="J241">
            <v>30.3</v>
          </cell>
          <cell r="N241">
            <v>1.67</v>
          </cell>
          <cell r="P241">
            <v>1.67</v>
          </cell>
          <cell r="Q241">
            <v>3.48</v>
          </cell>
          <cell r="R241">
            <v>75.8</v>
          </cell>
        </row>
        <row r="242">
          <cell r="A242" t="str">
            <v>JAN22</v>
          </cell>
          <cell r="D242">
            <v>73.5</v>
          </cell>
          <cell r="E242">
            <v>69.900000000000006</v>
          </cell>
          <cell r="F242">
            <v>2790</v>
          </cell>
          <cell r="G242">
            <v>2.56</v>
          </cell>
          <cell r="J242">
            <v>32</v>
          </cell>
          <cell r="N242">
            <v>1.58</v>
          </cell>
          <cell r="P242">
            <v>1.59</v>
          </cell>
          <cell r="Q242">
            <v>3.56</v>
          </cell>
          <cell r="R242">
            <v>79.099999999999994</v>
          </cell>
        </row>
        <row r="243">
          <cell r="A243" t="str">
            <v>FEB22</v>
          </cell>
          <cell r="D243">
            <v>73.5</v>
          </cell>
          <cell r="E243">
            <v>70.2</v>
          </cell>
          <cell r="F243">
            <v>3164</v>
          </cell>
          <cell r="G243">
            <v>2.73</v>
          </cell>
          <cell r="J243">
            <v>34</v>
          </cell>
          <cell r="N243">
            <v>1.77</v>
          </cell>
          <cell r="P243">
            <v>1.82</v>
          </cell>
          <cell r="Q243">
            <v>3.69</v>
          </cell>
          <cell r="R243">
            <v>79.3</v>
          </cell>
        </row>
      </sheetData>
      <sheetData sheetId="48">
        <row r="2">
          <cell r="A2" t="str">
            <v>Eligibles Reported</v>
          </cell>
        </row>
      </sheetData>
      <sheetData sheetId="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7.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1.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5.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36.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9.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40.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41.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42.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43.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44.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45.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46.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47.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46"/>
  <sheetViews>
    <sheetView tabSelected="1" workbookViewId="0">
      <selection activeCell="K17" sqref="K17"/>
    </sheetView>
  </sheetViews>
  <sheetFormatPr defaultRowHeight="12.75" x14ac:dyDescent="0.2"/>
  <cols>
    <col min="1" max="1" width="23.42578125" style="61" customWidth="1"/>
    <col min="2" max="2" width="27.28515625" style="61" customWidth="1"/>
    <col min="3" max="6" width="12.7109375" style="61" customWidth="1"/>
    <col min="7" max="7" width="9.5703125" style="61" customWidth="1"/>
    <col min="8" max="8" width="22" style="61" customWidth="1"/>
    <col min="9" max="256" width="9.140625" style="61"/>
    <col min="257" max="257" width="23.42578125" style="61" customWidth="1"/>
    <col min="258" max="258" width="27.28515625" style="61" customWidth="1"/>
    <col min="259" max="262" width="12.7109375" style="61" customWidth="1"/>
    <col min="263" max="263" width="9.5703125" style="61" customWidth="1"/>
    <col min="264" max="264" width="22" style="61" customWidth="1"/>
    <col min="265" max="512" width="9.140625" style="61"/>
    <col min="513" max="513" width="23.42578125" style="61" customWidth="1"/>
    <col min="514" max="514" width="27.28515625" style="61" customWidth="1"/>
    <col min="515" max="518" width="12.7109375" style="61" customWidth="1"/>
    <col min="519" max="519" width="9.5703125" style="61" customWidth="1"/>
    <col min="520" max="520" width="22" style="61" customWidth="1"/>
    <col min="521" max="768" width="9.140625" style="61"/>
    <col min="769" max="769" width="23.42578125" style="61" customWidth="1"/>
    <col min="770" max="770" width="27.28515625" style="61" customWidth="1"/>
    <col min="771" max="774" width="12.7109375" style="61" customWidth="1"/>
    <col min="775" max="775" width="9.5703125" style="61" customWidth="1"/>
    <col min="776" max="776" width="22" style="61" customWidth="1"/>
    <col min="777" max="1024" width="9.140625" style="61"/>
    <col min="1025" max="1025" width="23.42578125" style="61" customWidth="1"/>
    <col min="1026" max="1026" width="27.28515625" style="61" customWidth="1"/>
    <col min="1027" max="1030" width="12.7109375" style="61" customWidth="1"/>
    <col min="1031" max="1031" width="9.5703125" style="61" customWidth="1"/>
    <col min="1032" max="1032" width="22" style="61" customWidth="1"/>
    <col min="1033" max="1280" width="9.140625" style="61"/>
    <col min="1281" max="1281" width="23.42578125" style="61" customWidth="1"/>
    <col min="1282" max="1282" width="27.28515625" style="61" customWidth="1"/>
    <col min="1283" max="1286" width="12.7109375" style="61" customWidth="1"/>
    <col min="1287" max="1287" width="9.5703125" style="61" customWidth="1"/>
    <col min="1288" max="1288" width="22" style="61" customWidth="1"/>
    <col min="1289" max="1536" width="9.140625" style="61"/>
    <col min="1537" max="1537" width="23.42578125" style="61" customWidth="1"/>
    <col min="1538" max="1538" width="27.28515625" style="61" customWidth="1"/>
    <col min="1539" max="1542" width="12.7109375" style="61" customWidth="1"/>
    <col min="1543" max="1543" width="9.5703125" style="61" customWidth="1"/>
    <col min="1544" max="1544" width="22" style="61" customWidth="1"/>
    <col min="1545" max="1792" width="9.140625" style="61"/>
    <col min="1793" max="1793" width="23.42578125" style="61" customWidth="1"/>
    <col min="1794" max="1794" width="27.28515625" style="61" customWidth="1"/>
    <col min="1795" max="1798" width="12.7109375" style="61" customWidth="1"/>
    <col min="1799" max="1799" width="9.5703125" style="61" customWidth="1"/>
    <col min="1800" max="1800" width="22" style="61" customWidth="1"/>
    <col min="1801" max="2048" width="9.140625" style="61"/>
    <col min="2049" max="2049" width="23.42578125" style="61" customWidth="1"/>
    <col min="2050" max="2050" width="27.28515625" style="61" customWidth="1"/>
    <col min="2051" max="2054" width="12.7109375" style="61" customWidth="1"/>
    <col min="2055" max="2055" width="9.5703125" style="61" customWidth="1"/>
    <col min="2056" max="2056" width="22" style="61" customWidth="1"/>
    <col min="2057" max="2304" width="9.140625" style="61"/>
    <col min="2305" max="2305" width="23.42578125" style="61" customWidth="1"/>
    <col min="2306" max="2306" width="27.28515625" style="61" customWidth="1"/>
    <col min="2307" max="2310" width="12.7109375" style="61" customWidth="1"/>
    <col min="2311" max="2311" width="9.5703125" style="61" customWidth="1"/>
    <col min="2312" max="2312" width="22" style="61" customWidth="1"/>
    <col min="2313" max="2560" width="9.140625" style="61"/>
    <col min="2561" max="2561" width="23.42578125" style="61" customWidth="1"/>
    <col min="2562" max="2562" width="27.28515625" style="61" customWidth="1"/>
    <col min="2563" max="2566" width="12.7109375" style="61" customWidth="1"/>
    <col min="2567" max="2567" width="9.5703125" style="61" customWidth="1"/>
    <col min="2568" max="2568" width="22" style="61" customWidth="1"/>
    <col min="2569" max="2816" width="9.140625" style="61"/>
    <col min="2817" max="2817" width="23.42578125" style="61" customWidth="1"/>
    <col min="2818" max="2818" width="27.28515625" style="61" customWidth="1"/>
    <col min="2819" max="2822" width="12.7109375" style="61" customWidth="1"/>
    <col min="2823" max="2823" width="9.5703125" style="61" customWidth="1"/>
    <col min="2824" max="2824" width="22" style="61" customWidth="1"/>
    <col min="2825" max="3072" width="9.140625" style="61"/>
    <col min="3073" max="3073" width="23.42578125" style="61" customWidth="1"/>
    <col min="3074" max="3074" width="27.28515625" style="61" customWidth="1"/>
    <col min="3075" max="3078" width="12.7109375" style="61" customWidth="1"/>
    <col min="3079" max="3079" width="9.5703125" style="61" customWidth="1"/>
    <col min="3080" max="3080" width="22" style="61" customWidth="1"/>
    <col min="3081" max="3328" width="9.140625" style="61"/>
    <col min="3329" max="3329" width="23.42578125" style="61" customWidth="1"/>
    <col min="3330" max="3330" width="27.28515625" style="61" customWidth="1"/>
    <col min="3331" max="3334" width="12.7109375" style="61" customWidth="1"/>
    <col min="3335" max="3335" width="9.5703125" style="61" customWidth="1"/>
    <col min="3336" max="3336" width="22" style="61" customWidth="1"/>
    <col min="3337" max="3584" width="9.140625" style="61"/>
    <col min="3585" max="3585" width="23.42578125" style="61" customWidth="1"/>
    <col min="3586" max="3586" width="27.28515625" style="61" customWidth="1"/>
    <col min="3587" max="3590" width="12.7109375" style="61" customWidth="1"/>
    <col min="3591" max="3591" width="9.5703125" style="61" customWidth="1"/>
    <col min="3592" max="3592" width="22" style="61" customWidth="1"/>
    <col min="3593" max="3840" width="9.140625" style="61"/>
    <col min="3841" max="3841" width="23.42578125" style="61" customWidth="1"/>
    <col min="3842" max="3842" width="27.28515625" style="61" customWidth="1"/>
    <col min="3843" max="3846" width="12.7109375" style="61" customWidth="1"/>
    <col min="3847" max="3847" width="9.5703125" style="61" customWidth="1"/>
    <col min="3848" max="3848" width="22" style="61" customWidth="1"/>
    <col min="3849" max="4096" width="9.140625" style="61"/>
    <col min="4097" max="4097" width="23.42578125" style="61" customWidth="1"/>
    <col min="4098" max="4098" width="27.28515625" style="61" customWidth="1"/>
    <col min="4099" max="4102" width="12.7109375" style="61" customWidth="1"/>
    <col min="4103" max="4103" width="9.5703125" style="61" customWidth="1"/>
    <col min="4104" max="4104" width="22" style="61" customWidth="1"/>
    <col min="4105" max="4352" width="9.140625" style="61"/>
    <col min="4353" max="4353" width="23.42578125" style="61" customWidth="1"/>
    <col min="4354" max="4354" width="27.28515625" style="61" customWidth="1"/>
    <col min="4355" max="4358" width="12.7109375" style="61" customWidth="1"/>
    <col min="4359" max="4359" width="9.5703125" style="61" customWidth="1"/>
    <col min="4360" max="4360" width="22" style="61" customWidth="1"/>
    <col min="4361" max="4608" width="9.140625" style="61"/>
    <col min="4609" max="4609" width="23.42578125" style="61" customWidth="1"/>
    <col min="4610" max="4610" width="27.28515625" style="61" customWidth="1"/>
    <col min="4611" max="4614" width="12.7109375" style="61" customWidth="1"/>
    <col min="4615" max="4615" width="9.5703125" style="61" customWidth="1"/>
    <col min="4616" max="4616" width="22" style="61" customWidth="1"/>
    <col min="4617" max="4864" width="9.140625" style="61"/>
    <col min="4865" max="4865" width="23.42578125" style="61" customWidth="1"/>
    <col min="4866" max="4866" width="27.28515625" style="61" customWidth="1"/>
    <col min="4867" max="4870" width="12.7109375" style="61" customWidth="1"/>
    <col min="4871" max="4871" width="9.5703125" style="61" customWidth="1"/>
    <col min="4872" max="4872" width="22" style="61" customWidth="1"/>
    <col min="4873" max="5120" width="9.140625" style="61"/>
    <col min="5121" max="5121" width="23.42578125" style="61" customWidth="1"/>
    <col min="5122" max="5122" width="27.28515625" style="61" customWidth="1"/>
    <col min="5123" max="5126" width="12.7109375" style="61" customWidth="1"/>
    <col min="5127" max="5127" width="9.5703125" style="61" customWidth="1"/>
    <col min="5128" max="5128" width="22" style="61" customWidth="1"/>
    <col min="5129" max="5376" width="9.140625" style="61"/>
    <col min="5377" max="5377" width="23.42578125" style="61" customWidth="1"/>
    <col min="5378" max="5378" width="27.28515625" style="61" customWidth="1"/>
    <col min="5379" max="5382" width="12.7109375" style="61" customWidth="1"/>
    <col min="5383" max="5383" width="9.5703125" style="61" customWidth="1"/>
    <col min="5384" max="5384" width="22" style="61" customWidth="1"/>
    <col min="5385" max="5632" width="9.140625" style="61"/>
    <col min="5633" max="5633" width="23.42578125" style="61" customWidth="1"/>
    <col min="5634" max="5634" width="27.28515625" style="61" customWidth="1"/>
    <col min="5635" max="5638" width="12.7109375" style="61" customWidth="1"/>
    <col min="5639" max="5639" width="9.5703125" style="61" customWidth="1"/>
    <col min="5640" max="5640" width="22" style="61" customWidth="1"/>
    <col min="5641" max="5888" width="9.140625" style="61"/>
    <col min="5889" max="5889" width="23.42578125" style="61" customWidth="1"/>
    <col min="5890" max="5890" width="27.28515625" style="61" customWidth="1"/>
    <col min="5891" max="5894" width="12.7109375" style="61" customWidth="1"/>
    <col min="5895" max="5895" width="9.5703125" style="61" customWidth="1"/>
    <col min="5896" max="5896" width="22" style="61" customWidth="1"/>
    <col min="5897" max="6144" width="9.140625" style="61"/>
    <col min="6145" max="6145" width="23.42578125" style="61" customWidth="1"/>
    <col min="6146" max="6146" width="27.28515625" style="61" customWidth="1"/>
    <col min="6147" max="6150" width="12.7109375" style="61" customWidth="1"/>
    <col min="6151" max="6151" width="9.5703125" style="61" customWidth="1"/>
    <col min="6152" max="6152" width="22" style="61" customWidth="1"/>
    <col min="6153" max="6400" width="9.140625" style="61"/>
    <col min="6401" max="6401" width="23.42578125" style="61" customWidth="1"/>
    <col min="6402" max="6402" width="27.28515625" style="61" customWidth="1"/>
    <col min="6403" max="6406" width="12.7109375" style="61" customWidth="1"/>
    <col min="6407" max="6407" width="9.5703125" style="61" customWidth="1"/>
    <col min="6408" max="6408" width="22" style="61" customWidth="1"/>
    <col min="6409" max="6656" width="9.140625" style="61"/>
    <col min="6657" max="6657" width="23.42578125" style="61" customWidth="1"/>
    <col min="6658" max="6658" width="27.28515625" style="61" customWidth="1"/>
    <col min="6659" max="6662" width="12.7109375" style="61" customWidth="1"/>
    <col min="6663" max="6663" width="9.5703125" style="61" customWidth="1"/>
    <col min="6664" max="6664" width="22" style="61" customWidth="1"/>
    <col min="6665" max="6912" width="9.140625" style="61"/>
    <col min="6913" max="6913" width="23.42578125" style="61" customWidth="1"/>
    <col min="6914" max="6914" width="27.28515625" style="61" customWidth="1"/>
    <col min="6915" max="6918" width="12.7109375" style="61" customWidth="1"/>
    <col min="6919" max="6919" width="9.5703125" style="61" customWidth="1"/>
    <col min="6920" max="6920" width="22" style="61" customWidth="1"/>
    <col min="6921" max="7168" width="9.140625" style="61"/>
    <col min="7169" max="7169" width="23.42578125" style="61" customWidth="1"/>
    <col min="7170" max="7170" width="27.28515625" style="61" customWidth="1"/>
    <col min="7171" max="7174" width="12.7109375" style="61" customWidth="1"/>
    <col min="7175" max="7175" width="9.5703125" style="61" customWidth="1"/>
    <col min="7176" max="7176" width="22" style="61" customWidth="1"/>
    <col min="7177" max="7424" width="9.140625" style="61"/>
    <col min="7425" max="7425" width="23.42578125" style="61" customWidth="1"/>
    <col min="7426" max="7426" width="27.28515625" style="61" customWidth="1"/>
    <col min="7427" max="7430" width="12.7109375" style="61" customWidth="1"/>
    <col min="7431" max="7431" width="9.5703125" style="61" customWidth="1"/>
    <col min="7432" max="7432" width="22" style="61" customWidth="1"/>
    <col min="7433" max="7680" width="9.140625" style="61"/>
    <col min="7681" max="7681" width="23.42578125" style="61" customWidth="1"/>
    <col min="7682" max="7682" width="27.28515625" style="61" customWidth="1"/>
    <col min="7683" max="7686" width="12.7109375" style="61" customWidth="1"/>
    <col min="7687" max="7687" width="9.5703125" style="61" customWidth="1"/>
    <col min="7688" max="7688" width="22" style="61" customWidth="1"/>
    <col min="7689" max="7936" width="9.140625" style="61"/>
    <col min="7937" max="7937" width="23.42578125" style="61" customWidth="1"/>
    <col min="7938" max="7938" width="27.28515625" style="61" customWidth="1"/>
    <col min="7939" max="7942" width="12.7109375" style="61" customWidth="1"/>
    <col min="7943" max="7943" width="9.5703125" style="61" customWidth="1"/>
    <col min="7944" max="7944" width="22" style="61" customWidth="1"/>
    <col min="7945" max="8192" width="9.140625" style="61"/>
    <col min="8193" max="8193" width="23.42578125" style="61" customWidth="1"/>
    <col min="8194" max="8194" width="27.28515625" style="61" customWidth="1"/>
    <col min="8195" max="8198" width="12.7109375" style="61" customWidth="1"/>
    <col min="8199" max="8199" width="9.5703125" style="61" customWidth="1"/>
    <col min="8200" max="8200" width="22" style="61" customWidth="1"/>
    <col min="8201" max="8448" width="9.140625" style="61"/>
    <col min="8449" max="8449" width="23.42578125" style="61" customWidth="1"/>
    <col min="8450" max="8450" width="27.28515625" style="61" customWidth="1"/>
    <col min="8451" max="8454" width="12.7109375" style="61" customWidth="1"/>
    <col min="8455" max="8455" width="9.5703125" style="61" customWidth="1"/>
    <col min="8456" max="8456" width="22" style="61" customWidth="1"/>
    <col min="8457" max="8704" width="9.140625" style="61"/>
    <col min="8705" max="8705" width="23.42578125" style="61" customWidth="1"/>
    <col min="8706" max="8706" width="27.28515625" style="61" customWidth="1"/>
    <col min="8707" max="8710" width="12.7109375" style="61" customWidth="1"/>
    <col min="8711" max="8711" width="9.5703125" style="61" customWidth="1"/>
    <col min="8712" max="8712" width="22" style="61" customWidth="1"/>
    <col min="8713" max="8960" width="9.140625" style="61"/>
    <col min="8961" max="8961" width="23.42578125" style="61" customWidth="1"/>
    <col min="8962" max="8962" width="27.28515625" style="61" customWidth="1"/>
    <col min="8963" max="8966" width="12.7109375" style="61" customWidth="1"/>
    <col min="8967" max="8967" width="9.5703125" style="61" customWidth="1"/>
    <col min="8968" max="8968" width="22" style="61" customWidth="1"/>
    <col min="8969" max="9216" width="9.140625" style="61"/>
    <col min="9217" max="9217" width="23.42578125" style="61" customWidth="1"/>
    <col min="9218" max="9218" width="27.28515625" style="61" customWidth="1"/>
    <col min="9219" max="9222" width="12.7109375" style="61" customWidth="1"/>
    <col min="9223" max="9223" width="9.5703125" style="61" customWidth="1"/>
    <col min="9224" max="9224" width="22" style="61" customWidth="1"/>
    <col min="9225" max="9472" width="9.140625" style="61"/>
    <col min="9473" max="9473" width="23.42578125" style="61" customWidth="1"/>
    <col min="9474" max="9474" width="27.28515625" style="61" customWidth="1"/>
    <col min="9475" max="9478" width="12.7109375" style="61" customWidth="1"/>
    <col min="9479" max="9479" width="9.5703125" style="61" customWidth="1"/>
    <col min="9480" max="9480" width="22" style="61" customWidth="1"/>
    <col min="9481" max="9728" width="9.140625" style="61"/>
    <col min="9729" max="9729" width="23.42578125" style="61" customWidth="1"/>
    <col min="9730" max="9730" width="27.28515625" style="61" customWidth="1"/>
    <col min="9731" max="9734" width="12.7109375" style="61" customWidth="1"/>
    <col min="9735" max="9735" width="9.5703125" style="61" customWidth="1"/>
    <col min="9736" max="9736" width="22" style="61" customWidth="1"/>
    <col min="9737" max="9984" width="9.140625" style="61"/>
    <col min="9985" max="9985" width="23.42578125" style="61" customWidth="1"/>
    <col min="9986" max="9986" width="27.28515625" style="61" customWidth="1"/>
    <col min="9987" max="9990" width="12.7109375" style="61" customWidth="1"/>
    <col min="9991" max="9991" width="9.5703125" style="61" customWidth="1"/>
    <col min="9992" max="9992" width="22" style="61" customWidth="1"/>
    <col min="9993" max="10240" width="9.140625" style="61"/>
    <col min="10241" max="10241" width="23.42578125" style="61" customWidth="1"/>
    <col min="10242" max="10242" width="27.28515625" style="61" customWidth="1"/>
    <col min="10243" max="10246" width="12.7109375" style="61" customWidth="1"/>
    <col min="10247" max="10247" width="9.5703125" style="61" customWidth="1"/>
    <col min="10248" max="10248" width="22" style="61" customWidth="1"/>
    <col min="10249" max="10496" width="9.140625" style="61"/>
    <col min="10497" max="10497" width="23.42578125" style="61" customWidth="1"/>
    <col min="10498" max="10498" width="27.28515625" style="61" customWidth="1"/>
    <col min="10499" max="10502" width="12.7109375" style="61" customWidth="1"/>
    <col min="10503" max="10503" width="9.5703125" style="61" customWidth="1"/>
    <col min="10504" max="10504" width="22" style="61" customWidth="1"/>
    <col min="10505" max="10752" width="9.140625" style="61"/>
    <col min="10753" max="10753" width="23.42578125" style="61" customWidth="1"/>
    <col min="10754" max="10754" width="27.28515625" style="61" customWidth="1"/>
    <col min="10755" max="10758" width="12.7109375" style="61" customWidth="1"/>
    <col min="10759" max="10759" width="9.5703125" style="61" customWidth="1"/>
    <col min="10760" max="10760" width="22" style="61" customWidth="1"/>
    <col min="10761" max="11008" width="9.140625" style="61"/>
    <col min="11009" max="11009" width="23.42578125" style="61" customWidth="1"/>
    <col min="11010" max="11010" width="27.28515625" style="61" customWidth="1"/>
    <col min="11011" max="11014" width="12.7109375" style="61" customWidth="1"/>
    <col min="11015" max="11015" width="9.5703125" style="61" customWidth="1"/>
    <col min="11016" max="11016" width="22" style="61" customWidth="1"/>
    <col min="11017" max="11264" width="9.140625" style="61"/>
    <col min="11265" max="11265" width="23.42578125" style="61" customWidth="1"/>
    <col min="11266" max="11266" width="27.28515625" style="61" customWidth="1"/>
    <col min="11267" max="11270" width="12.7109375" style="61" customWidth="1"/>
    <col min="11271" max="11271" width="9.5703125" style="61" customWidth="1"/>
    <col min="11272" max="11272" width="22" style="61" customWidth="1"/>
    <col min="11273" max="11520" width="9.140625" style="61"/>
    <col min="11521" max="11521" width="23.42578125" style="61" customWidth="1"/>
    <col min="11522" max="11522" width="27.28515625" style="61" customWidth="1"/>
    <col min="11523" max="11526" width="12.7109375" style="61" customWidth="1"/>
    <col min="11527" max="11527" width="9.5703125" style="61" customWidth="1"/>
    <col min="11528" max="11528" width="22" style="61" customWidth="1"/>
    <col min="11529" max="11776" width="9.140625" style="61"/>
    <col min="11777" max="11777" width="23.42578125" style="61" customWidth="1"/>
    <col min="11778" max="11778" width="27.28515625" style="61" customWidth="1"/>
    <col min="11779" max="11782" width="12.7109375" style="61" customWidth="1"/>
    <col min="11783" max="11783" width="9.5703125" style="61" customWidth="1"/>
    <col min="11784" max="11784" width="22" style="61" customWidth="1"/>
    <col min="11785" max="12032" width="9.140625" style="61"/>
    <col min="12033" max="12033" width="23.42578125" style="61" customWidth="1"/>
    <col min="12034" max="12034" width="27.28515625" style="61" customWidth="1"/>
    <col min="12035" max="12038" width="12.7109375" style="61" customWidth="1"/>
    <col min="12039" max="12039" width="9.5703125" style="61" customWidth="1"/>
    <col min="12040" max="12040" width="22" style="61" customWidth="1"/>
    <col min="12041" max="12288" width="9.140625" style="61"/>
    <col min="12289" max="12289" width="23.42578125" style="61" customWidth="1"/>
    <col min="12290" max="12290" width="27.28515625" style="61" customWidth="1"/>
    <col min="12291" max="12294" width="12.7109375" style="61" customWidth="1"/>
    <col min="12295" max="12295" width="9.5703125" style="61" customWidth="1"/>
    <col min="12296" max="12296" width="22" style="61" customWidth="1"/>
    <col min="12297" max="12544" width="9.140625" style="61"/>
    <col min="12545" max="12545" width="23.42578125" style="61" customWidth="1"/>
    <col min="12546" max="12546" width="27.28515625" style="61" customWidth="1"/>
    <col min="12547" max="12550" width="12.7109375" style="61" customWidth="1"/>
    <col min="12551" max="12551" width="9.5703125" style="61" customWidth="1"/>
    <col min="12552" max="12552" width="22" style="61" customWidth="1"/>
    <col min="12553" max="12800" width="9.140625" style="61"/>
    <col min="12801" max="12801" width="23.42578125" style="61" customWidth="1"/>
    <col min="12802" max="12802" width="27.28515625" style="61" customWidth="1"/>
    <col min="12803" max="12806" width="12.7109375" style="61" customWidth="1"/>
    <col min="12807" max="12807" width="9.5703125" style="61" customWidth="1"/>
    <col min="12808" max="12808" width="22" style="61" customWidth="1"/>
    <col min="12809" max="13056" width="9.140625" style="61"/>
    <col min="13057" max="13057" width="23.42578125" style="61" customWidth="1"/>
    <col min="13058" max="13058" width="27.28515625" style="61" customWidth="1"/>
    <col min="13059" max="13062" width="12.7109375" style="61" customWidth="1"/>
    <col min="13063" max="13063" width="9.5703125" style="61" customWidth="1"/>
    <col min="13064" max="13064" width="22" style="61" customWidth="1"/>
    <col min="13065" max="13312" width="9.140625" style="61"/>
    <col min="13313" max="13313" width="23.42578125" style="61" customWidth="1"/>
    <col min="13314" max="13314" width="27.28515625" style="61" customWidth="1"/>
    <col min="13315" max="13318" width="12.7109375" style="61" customWidth="1"/>
    <col min="13319" max="13319" width="9.5703125" style="61" customWidth="1"/>
    <col min="13320" max="13320" width="22" style="61" customWidth="1"/>
    <col min="13321" max="13568" width="9.140625" style="61"/>
    <col min="13569" max="13569" width="23.42578125" style="61" customWidth="1"/>
    <col min="13570" max="13570" width="27.28515625" style="61" customWidth="1"/>
    <col min="13571" max="13574" width="12.7109375" style="61" customWidth="1"/>
    <col min="13575" max="13575" width="9.5703125" style="61" customWidth="1"/>
    <col min="13576" max="13576" width="22" style="61" customWidth="1"/>
    <col min="13577" max="13824" width="9.140625" style="61"/>
    <col min="13825" max="13825" width="23.42578125" style="61" customWidth="1"/>
    <col min="13826" max="13826" width="27.28515625" style="61" customWidth="1"/>
    <col min="13827" max="13830" width="12.7109375" style="61" customWidth="1"/>
    <col min="13831" max="13831" width="9.5703125" style="61" customWidth="1"/>
    <col min="13832" max="13832" width="22" style="61" customWidth="1"/>
    <col min="13833" max="14080" width="9.140625" style="61"/>
    <col min="14081" max="14081" width="23.42578125" style="61" customWidth="1"/>
    <col min="14082" max="14082" width="27.28515625" style="61" customWidth="1"/>
    <col min="14083" max="14086" width="12.7109375" style="61" customWidth="1"/>
    <col min="14087" max="14087" width="9.5703125" style="61" customWidth="1"/>
    <col min="14088" max="14088" width="22" style="61" customWidth="1"/>
    <col min="14089" max="14336" width="9.140625" style="61"/>
    <col min="14337" max="14337" width="23.42578125" style="61" customWidth="1"/>
    <col min="14338" max="14338" width="27.28515625" style="61" customWidth="1"/>
    <col min="14339" max="14342" width="12.7109375" style="61" customWidth="1"/>
    <col min="14343" max="14343" width="9.5703125" style="61" customWidth="1"/>
    <col min="14344" max="14344" width="22" style="61" customWidth="1"/>
    <col min="14345" max="14592" width="9.140625" style="61"/>
    <col min="14593" max="14593" width="23.42578125" style="61" customWidth="1"/>
    <col min="14594" max="14594" width="27.28515625" style="61" customWidth="1"/>
    <col min="14595" max="14598" width="12.7109375" style="61" customWidth="1"/>
    <col min="14599" max="14599" width="9.5703125" style="61" customWidth="1"/>
    <col min="14600" max="14600" width="22" style="61" customWidth="1"/>
    <col min="14601" max="14848" width="9.140625" style="61"/>
    <col min="14849" max="14849" width="23.42578125" style="61" customWidth="1"/>
    <col min="14850" max="14850" width="27.28515625" style="61" customWidth="1"/>
    <col min="14851" max="14854" width="12.7109375" style="61" customWidth="1"/>
    <col min="14855" max="14855" width="9.5703125" style="61" customWidth="1"/>
    <col min="14856" max="14856" width="22" style="61" customWidth="1"/>
    <col min="14857" max="15104" width="9.140625" style="61"/>
    <col min="15105" max="15105" width="23.42578125" style="61" customWidth="1"/>
    <col min="15106" max="15106" width="27.28515625" style="61" customWidth="1"/>
    <col min="15107" max="15110" width="12.7109375" style="61" customWidth="1"/>
    <col min="15111" max="15111" width="9.5703125" style="61" customWidth="1"/>
    <col min="15112" max="15112" width="22" style="61" customWidth="1"/>
    <col min="15113" max="15360" width="9.140625" style="61"/>
    <col min="15361" max="15361" width="23.42578125" style="61" customWidth="1"/>
    <col min="15362" max="15362" width="27.28515625" style="61" customWidth="1"/>
    <col min="15363" max="15366" width="12.7109375" style="61" customWidth="1"/>
    <col min="15367" max="15367" width="9.5703125" style="61" customWidth="1"/>
    <col min="15368" max="15368" width="22" style="61" customWidth="1"/>
    <col min="15369" max="15616" width="9.140625" style="61"/>
    <col min="15617" max="15617" width="23.42578125" style="61" customWidth="1"/>
    <col min="15618" max="15618" width="27.28515625" style="61" customWidth="1"/>
    <col min="15619" max="15622" width="12.7109375" style="61" customWidth="1"/>
    <col min="15623" max="15623" width="9.5703125" style="61" customWidth="1"/>
    <col min="15624" max="15624" width="22" style="61" customWidth="1"/>
    <col min="15625" max="15872" width="9.140625" style="61"/>
    <col min="15873" max="15873" width="23.42578125" style="61" customWidth="1"/>
    <col min="15874" max="15874" width="27.28515625" style="61" customWidth="1"/>
    <col min="15875" max="15878" width="12.7109375" style="61" customWidth="1"/>
    <col min="15879" max="15879" width="9.5703125" style="61" customWidth="1"/>
    <col min="15880" max="15880" width="22" style="61" customWidth="1"/>
    <col min="15881" max="16128" width="9.140625" style="61"/>
    <col min="16129" max="16129" width="23.42578125" style="61" customWidth="1"/>
    <col min="16130" max="16130" width="27.28515625" style="61" customWidth="1"/>
    <col min="16131" max="16134" width="12.7109375" style="61" customWidth="1"/>
    <col min="16135" max="16135" width="9.5703125" style="61" customWidth="1"/>
    <col min="16136" max="16136" width="22" style="61" customWidth="1"/>
    <col min="16137" max="16384" width="9.140625" style="61"/>
  </cols>
  <sheetData>
    <row r="4" spans="1:7" ht="57.75" customHeight="1" x14ac:dyDescent="0.4">
      <c r="B4" s="62"/>
      <c r="C4" s="62"/>
      <c r="D4" s="62"/>
      <c r="E4" s="62"/>
      <c r="F4" s="62"/>
      <c r="G4" s="63"/>
    </row>
    <row r="5" spans="1:7" ht="18" x14ac:dyDescent="0.25">
      <c r="B5" s="64" t="s">
        <v>732</v>
      </c>
      <c r="C5" s="65" t="str">
        <f>'Data For Interface'!F13</f>
        <v>April, 2021-March, 2022</v>
      </c>
      <c r="D5" s="66"/>
      <c r="E5" s="66"/>
      <c r="F5" s="66"/>
      <c r="G5" s="66"/>
    </row>
    <row r="6" spans="1:7" ht="18.75" thickBot="1" x14ac:dyDescent="0.3">
      <c r="B6" s="64"/>
      <c r="C6" s="65"/>
      <c r="D6" s="66"/>
      <c r="E6" s="66"/>
      <c r="F6" s="66"/>
      <c r="G6" s="66"/>
    </row>
    <row r="7" spans="1:7" ht="16.5" thickBot="1" x14ac:dyDescent="0.3">
      <c r="A7" s="67" t="s">
        <v>733</v>
      </c>
      <c r="B7" s="68"/>
      <c r="C7" s="69" t="s">
        <v>734</v>
      </c>
      <c r="D7" s="69"/>
      <c r="E7" s="70" t="s">
        <v>735</v>
      </c>
      <c r="F7" s="71"/>
      <c r="G7" s="72"/>
    </row>
    <row r="8" spans="1:7" ht="17.100000000000001" customHeight="1" x14ac:dyDescent="0.2">
      <c r="A8" s="73" t="s">
        <v>736</v>
      </c>
      <c r="B8" s="73" t="s">
        <v>737</v>
      </c>
      <c r="C8" s="74" t="s">
        <v>738</v>
      </c>
      <c r="D8" s="75"/>
      <c r="E8" s="76"/>
      <c r="F8" s="76"/>
      <c r="G8" s="77"/>
    </row>
    <row r="9" spans="1:7" ht="17.100000000000001" customHeight="1" x14ac:dyDescent="0.2">
      <c r="A9" s="78" t="s">
        <v>723</v>
      </c>
      <c r="B9" s="78"/>
      <c r="C9" s="79" t="s">
        <v>0</v>
      </c>
      <c r="D9" s="79" t="s">
        <v>739</v>
      </c>
      <c r="E9" s="80" t="s">
        <v>740</v>
      </c>
      <c r="F9" s="80"/>
      <c r="G9" s="77"/>
    </row>
    <row r="10" spans="1:7" ht="17.100000000000001" customHeight="1" x14ac:dyDescent="0.2">
      <c r="A10" s="81" t="s">
        <v>328</v>
      </c>
      <c r="B10" s="81"/>
      <c r="C10" s="79" t="s">
        <v>0</v>
      </c>
      <c r="D10" s="79" t="s">
        <v>739</v>
      </c>
      <c r="E10" s="80" t="s">
        <v>740</v>
      </c>
      <c r="F10" s="80" t="s">
        <v>741</v>
      </c>
      <c r="G10" s="82"/>
    </row>
    <row r="11" spans="1:7" ht="17.100000000000001" customHeight="1" x14ac:dyDescent="0.2">
      <c r="A11" s="81" t="s">
        <v>724</v>
      </c>
      <c r="B11" s="81"/>
      <c r="C11" s="79" t="s">
        <v>0</v>
      </c>
      <c r="D11" s="79" t="s">
        <v>739</v>
      </c>
      <c r="E11" s="80" t="s">
        <v>740</v>
      </c>
      <c r="F11" s="83"/>
      <c r="G11" s="77"/>
    </row>
    <row r="12" spans="1:7" ht="17.100000000000001" customHeight="1" x14ac:dyDescent="0.2">
      <c r="A12" s="81" t="s">
        <v>742</v>
      </c>
      <c r="B12" s="81"/>
      <c r="C12" s="79" t="s">
        <v>0</v>
      </c>
      <c r="D12" s="79" t="s">
        <v>739</v>
      </c>
      <c r="E12" s="80" t="s">
        <v>740</v>
      </c>
      <c r="F12" s="83"/>
      <c r="G12" s="77"/>
    </row>
    <row r="13" spans="1:7" ht="17.100000000000001" customHeight="1" x14ac:dyDescent="0.2">
      <c r="A13" s="81" t="s">
        <v>726</v>
      </c>
      <c r="B13" s="81"/>
      <c r="C13" s="79" t="s">
        <v>0</v>
      </c>
      <c r="D13" s="79" t="s">
        <v>739</v>
      </c>
      <c r="E13" s="80" t="s">
        <v>740</v>
      </c>
      <c r="F13" s="83"/>
      <c r="G13" s="77"/>
    </row>
    <row r="14" spans="1:7" ht="17.100000000000001" customHeight="1" x14ac:dyDescent="0.2">
      <c r="A14" s="81" t="s">
        <v>727</v>
      </c>
      <c r="B14" s="81"/>
      <c r="C14" s="79" t="s">
        <v>0</v>
      </c>
      <c r="D14" s="79" t="s">
        <v>739</v>
      </c>
      <c r="E14" s="80" t="s">
        <v>740</v>
      </c>
      <c r="F14" s="83"/>
      <c r="G14" s="77"/>
    </row>
    <row r="15" spans="1:7" ht="17.100000000000001" customHeight="1" x14ac:dyDescent="0.2">
      <c r="A15" s="81" t="s">
        <v>728</v>
      </c>
      <c r="B15" s="81"/>
      <c r="C15" s="79" t="s">
        <v>0</v>
      </c>
      <c r="D15" s="79" t="s">
        <v>739</v>
      </c>
      <c r="E15" s="80" t="s">
        <v>740</v>
      </c>
      <c r="F15" s="83"/>
      <c r="G15" s="77"/>
    </row>
    <row r="16" spans="1:7" ht="17.100000000000001" customHeight="1" x14ac:dyDescent="0.2">
      <c r="A16" s="81" t="s">
        <v>329</v>
      </c>
      <c r="B16" s="81"/>
      <c r="C16" s="79" t="s">
        <v>0</v>
      </c>
      <c r="D16" s="79" t="s">
        <v>739</v>
      </c>
      <c r="E16" s="80" t="s">
        <v>740</v>
      </c>
      <c r="F16" s="83"/>
      <c r="G16" s="77"/>
    </row>
    <row r="17" spans="1:8" ht="17.100000000000001" customHeight="1" x14ac:dyDescent="0.2">
      <c r="A17" s="81" t="s">
        <v>334</v>
      </c>
      <c r="B17" s="81"/>
      <c r="C17" s="79" t="s">
        <v>0</v>
      </c>
      <c r="D17" s="79" t="s">
        <v>739</v>
      </c>
      <c r="E17" s="84" t="s">
        <v>740</v>
      </c>
      <c r="F17" s="83"/>
      <c r="G17" s="77"/>
    </row>
    <row r="18" spans="1:8" ht="16.5" customHeight="1" thickBot="1" x14ac:dyDescent="0.3">
      <c r="B18" s="85"/>
      <c r="C18" s="85"/>
      <c r="D18" s="85"/>
      <c r="E18" s="85"/>
      <c r="F18" s="86"/>
      <c r="G18" s="86"/>
    </row>
    <row r="19" spans="1:8" ht="16.5" customHeight="1" thickBot="1" x14ac:dyDescent="0.3">
      <c r="C19" s="67" t="s">
        <v>743</v>
      </c>
      <c r="D19" s="87"/>
      <c r="E19" s="87"/>
      <c r="F19" s="88"/>
      <c r="G19" s="72"/>
      <c r="H19" s="72"/>
    </row>
    <row r="20" spans="1:8" ht="16.5" thickBot="1" x14ac:dyDescent="0.3">
      <c r="A20" s="89" t="s">
        <v>744</v>
      </c>
      <c r="B20" s="70"/>
      <c r="C20" s="90" t="s">
        <v>745</v>
      </c>
      <c r="D20" s="90" t="s">
        <v>746</v>
      </c>
      <c r="E20" s="90" t="s">
        <v>747</v>
      </c>
      <c r="F20" s="91" t="s">
        <v>748</v>
      </c>
      <c r="G20" s="72"/>
    </row>
    <row r="21" spans="1:8" ht="15.75" x14ac:dyDescent="0.25">
      <c r="A21" s="92" t="str">
        <f xml:space="preserve"> 'Data For Interface'!A2</f>
        <v>Eligibles Reported</v>
      </c>
      <c r="B21" s="92"/>
      <c r="C21" s="93">
        <f xml:space="preserve"> 'Data For Interface'!B2</f>
        <v>229.71899999999999</v>
      </c>
      <c r="D21" s="93">
        <f xml:space="preserve"> 'Data For Interface'!C2</f>
        <v>207</v>
      </c>
      <c r="E21" s="93">
        <f xml:space="preserve"> 'Data For Interface'!D2</f>
        <v>42</v>
      </c>
      <c r="F21" s="93">
        <f xml:space="preserve"> 'Data For Interface'!E2</f>
        <v>626</v>
      </c>
      <c r="G21" s="72"/>
    </row>
    <row r="22" spans="1:8" ht="15" customHeight="1" x14ac:dyDescent="0.2">
      <c r="A22" s="92" t="str">
        <f xml:space="preserve"> 'Data For Interface'!A3</f>
        <v>Total Donors Recovered</v>
      </c>
      <c r="B22" s="92"/>
      <c r="C22" s="93">
        <f xml:space="preserve"> 'Data For Interface'!B3</f>
        <v>242.31</v>
      </c>
      <c r="D22" s="93">
        <f xml:space="preserve"> 'Data For Interface'!C3</f>
        <v>222</v>
      </c>
      <c r="E22" s="93">
        <f xml:space="preserve"> 'Data For Interface'!D3</f>
        <v>0</v>
      </c>
      <c r="F22" s="93">
        <f xml:space="preserve"> 'Data For Interface'!E3</f>
        <v>699</v>
      </c>
      <c r="G22" s="94"/>
    </row>
    <row r="23" spans="1:8" ht="18" customHeight="1" x14ac:dyDescent="0.2">
      <c r="A23" s="81" t="str">
        <f xml:space="preserve"> 'Data For Interface'!A4</f>
        <v>Total Organs Transplanted</v>
      </c>
      <c r="B23" s="81"/>
      <c r="C23" s="95">
        <f xml:space="preserve"> 'Data For Interface'!B4</f>
        <v>659.05200000000002</v>
      </c>
      <c r="D23" s="95">
        <f xml:space="preserve"> 'Data For Interface'!C4</f>
        <v>579</v>
      </c>
      <c r="E23" s="95">
        <f xml:space="preserve"> 'Data For Interface'!D4</f>
        <v>0</v>
      </c>
      <c r="F23" s="95">
        <f xml:space="preserve"> 'Data For Interface'!E4</f>
        <v>1734</v>
      </c>
      <c r="G23" s="94"/>
    </row>
    <row r="24" spans="1:8" ht="18" customHeight="1" x14ac:dyDescent="0.2">
      <c r="A24" s="78" t="str">
        <f xml:space="preserve"> 'Data For Interface'!A5</f>
        <v>Authorization Rate</v>
      </c>
      <c r="B24" s="78"/>
      <c r="C24" s="95">
        <f xml:space="preserve"> 'Data For Interface'!B5</f>
        <v>73.512</v>
      </c>
      <c r="D24" s="95">
        <f xml:space="preserve"> 'Data For Interface'!C5</f>
        <v>75.341999999999999</v>
      </c>
      <c r="E24" s="95">
        <f xml:space="preserve"> 'Data For Interface'!D5</f>
        <v>54.639200000000002</v>
      </c>
      <c r="F24" s="95">
        <f xml:space="preserve"> 'Data For Interface'!E5</f>
        <v>89.92</v>
      </c>
      <c r="G24" s="94"/>
    </row>
    <row r="25" spans="1:8" ht="18" customHeight="1" x14ac:dyDescent="0.2">
      <c r="A25" s="81" t="str">
        <f xml:space="preserve"> 'Data For Interface'!A6</f>
        <v>Collaborative Conversion Rate</v>
      </c>
      <c r="B25" s="81"/>
      <c r="C25" s="95">
        <f xml:space="preserve"> 'Data For Interface'!B6</f>
        <v>78.298000000000002</v>
      </c>
      <c r="D25" s="95">
        <f xml:space="preserve"> 'Data For Interface'!C6</f>
        <v>79.239999999999995</v>
      </c>
      <c r="E25" s="95">
        <f xml:space="preserve"> 'Data For Interface'!D6</f>
        <v>62.069000000000003</v>
      </c>
      <c r="F25" s="95">
        <f xml:space="preserve"> 'Data For Interface'!E6</f>
        <v>92.97</v>
      </c>
      <c r="G25" s="94"/>
    </row>
    <row r="26" spans="1:8" ht="18" customHeight="1" x14ac:dyDescent="0.2">
      <c r="A26" s="81" t="str">
        <f xml:space="preserve"> 'Data For Interface'!A7</f>
        <v>Conversion of Eligibles</v>
      </c>
      <c r="B26" s="81"/>
      <c r="C26" s="95">
        <f xml:space="preserve"> 'Data For Interface'!B7</f>
        <v>70.096000000000004</v>
      </c>
      <c r="D26" s="95">
        <f xml:space="preserve"> 'Data For Interface'!C7</f>
        <v>71.102999999999994</v>
      </c>
      <c r="E26" s="95">
        <f xml:space="preserve"> 'Data For Interface'!D7</f>
        <v>54.639200000000002</v>
      </c>
      <c r="F26" s="95">
        <f xml:space="preserve"> 'Data For Interface'!E7</f>
        <v>89.08</v>
      </c>
      <c r="G26" s="94"/>
    </row>
    <row r="27" spans="1:8" ht="18" customHeight="1" x14ac:dyDescent="0.2">
      <c r="A27" s="81" t="str">
        <f xml:space="preserve"> 'Data For Interface'!A8</f>
        <v>Organs Transplanted Per Donor</v>
      </c>
      <c r="B27" s="81"/>
      <c r="C27" s="95">
        <f xml:space="preserve"> 'Data For Interface'!B8</f>
        <v>2.6480000000000001</v>
      </c>
      <c r="D27" s="95">
        <f xml:space="preserve"> 'Data For Interface'!C8</f>
        <v>2.7120000000000002</v>
      </c>
      <c r="E27" s="95">
        <f xml:space="preserve"> 'Data For Interface'!D8</f>
        <v>0</v>
      </c>
      <c r="F27" s="95">
        <f xml:space="preserve"> 'Data For Interface'!E8</f>
        <v>3.07</v>
      </c>
      <c r="G27" s="96"/>
    </row>
    <row r="28" spans="1:8" ht="18" customHeight="1" x14ac:dyDescent="0.2">
      <c r="A28" s="81" t="str">
        <f xml:space="preserve"> 'Data For Interface'!A9</f>
        <v>DCD Organs Transplanted Per Donor</v>
      </c>
      <c r="B28" s="81"/>
      <c r="C28" s="95">
        <f xml:space="preserve"> 'Data For Interface'!B9</f>
        <v>1.7250000000000001</v>
      </c>
      <c r="D28" s="95">
        <f xml:space="preserve"> 'Data For Interface'!C9</f>
        <v>1.7769999999999999</v>
      </c>
      <c r="E28" s="95">
        <f xml:space="preserve"> 'Data For Interface'!D9</f>
        <v>0</v>
      </c>
      <c r="F28" s="95">
        <f xml:space="preserve"> 'Data For Interface'!E9</f>
        <v>2.35</v>
      </c>
      <c r="G28" s="96"/>
    </row>
    <row r="29" spans="1:8" ht="18" customHeight="1" x14ac:dyDescent="0.2">
      <c r="A29" s="81" t="str">
        <f xml:space="preserve"> 'Data For Interface'!A10</f>
        <v>ECD Organs Transplanted Per Donor</v>
      </c>
      <c r="B29" s="81"/>
      <c r="C29" s="95">
        <f xml:space="preserve"> 'Data For Interface'!B10</f>
        <v>1.6830000000000001</v>
      </c>
      <c r="D29" s="95">
        <f xml:space="preserve"> 'Data For Interface'!C10</f>
        <v>1.728</v>
      </c>
      <c r="E29" s="95">
        <f xml:space="preserve"> 'Data For Interface'!D10</f>
        <v>0</v>
      </c>
      <c r="F29" s="95">
        <f xml:space="preserve"> 'Data For Interface'!E10</f>
        <v>2.73</v>
      </c>
      <c r="G29" s="96"/>
    </row>
    <row r="30" spans="1:8" ht="18" customHeight="1" x14ac:dyDescent="0.2">
      <c r="A30" s="81" t="str">
        <f xml:space="preserve"> 'Data For Interface'!A11</f>
        <v>SCD Organs Transplanted Per Donor</v>
      </c>
      <c r="B30" s="81"/>
      <c r="C30" s="95">
        <f xml:space="preserve"> 'Data For Interface'!B11</f>
        <v>3.5640000000000001</v>
      </c>
      <c r="D30" s="95">
        <f xml:space="preserve"> 'Data For Interface'!C11</f>
        <v>3.67</v>
      </c>
      <c r="E30" s="95">
        <f xml:space="preserve"> 'Data For Interface'!D11</f>
        <v>0</v>
      </c>
      <c r="F30" s="95">
        <f xml:space="preserve"> 'Data For Interface'!E11</f>
        <v>4.28</v>
      </c>
      <c r="G30" s="96"/>
    </row>
    <row r="31" spans="1:8" ht="18" customHeight="1" x14ac:dyDescent="0.2">
      <c r="A31" s="81" t="str">
        <f xml:space="preserve"> 'Data For Interface'!A12</f>
        <v>Percent of Donors From SCDs</v>
      </c>
      <c r="B31" s="81"/>
      <c r="C31" s="95">
        <f xml:space="preserve"> 'Data For Interface'!B12</f>
        <v>51.191000000000003</v>
      </c>
      <c r="D31" s="95">
        <f xml:space="preserve"> 'Data For Interface'!C12</f>
        <v>51.209000000000003</v>
      </c>
      <c r="E31" s="95">
        <f xml:space="preserve"> 'Data For Interface'!D12</f>
        <v>35.263199999999998</v>
      </c>
      <c r="F31" s="95">
        <f xml:space="preserve"> 'Data For Interface'!E12</f>
        <v>74.430000000000007</v>
      </c>
      <c r="G31" s="96"/>
    </row>
    <row r="32" spans="1:8" ht="18" customHeight="1" x14ac:dyDescent="0.2">
      <c r="A32" s="81" t="str">
        <f xml:space="preserve"> 'Data For Interface'!A13</f>
        <v>Percent of Donors From ECDs</v>
      </c>
      <c r="B32" s="81"/>
      <c r="C32" s="95">
        <f xml:space="preserve"> 'Data For Interface'!B13</f>
        <v>17.05</v>
      </c>
      <c r="D32" s="95">
        <f xml:space="preserve"> 'Data For Interface'!C13</f>
        <v>16.234000000000002</v>
      </c>
      <c r="E32" s="95">
        <f xml:space="preserve"> 'Data For Interface'!D13</f>
        <v>4.8780000000000001</v>
      </c>
      <c r="F32" s="95">
        <f xml:space="preserve"> 'Data For Interface'!E13</f>
        <v>52.83</v>
      </c>
      <c r="G32" s="96"/>
    </row>
    <row r="33" spans="1:7" ht="18" customHeight="1" x14ac:dyDescent="0.2">
      <c r="A33" s="81" t="s">
        <v>749</v>
      </c>
      <c r="B33" s="81"/>
      <c r="C33" s="97"/>
      <c r="D33" s="97"/>
      <c r="E33" s="97"/>
      <c r="F33" s="97"/>
      <c r="G33" s="96"/>
    </row>
    <row r="34" spans="1:7" ht="18" customHeight="1" x14ac:dyDescent="0.2">
      <c r="C34" s="96"/>
      <c r="D34" s="96"/>
      <c r="E34" s="96"/>
      <c r="F34" s="96"/>
      <c r="G34" s="96"/>
    </row>
    <row r="35" spans="1:7" s="100" customFormat="1" ht="16.5" customHeight="1" x14ac:dyDescent="0.25">
      <c r="A35" s="98" t="s">
        <v>750</v>
      </c>
      <c r="B35" s="98"/>
      <c r="C35" s="99"/>
      <c r="D35" s="99"/>
      <c r="E35" s="99"/>
      <c r="F35" s="99"/>
      <c r="G35" s="99"/>
    </row>
    <row r="36" spans="1:7" ht="18" x14ac:dyDescent="0.25">
      <c r="B36" s="101"/>
      <c r="C36" s="102"/>
      <c r="D36" s="102"/>
      <c r="E36" s="102"/>
      <c r="F36" s="102"/>
      <c r="G36" s="102"/>
    </row>
    <row r="37" spans="1:7" ht="18" x14ac:dyDescent="0.25">
      <c r="B37" s="101"/>
      <c r="C37" s="102"/>
      <c r="D37" s="102"/>
      <c r="E37" s="102"/>
      <c r="F37" s="102"/>
      <c r="G37" s="102"/>
    </row>
    <row r="38" spans="1:7" ht="18" x14ac:dyDescent="0.25">
      <c r="B38" s="101"/>
      <c r="C38" s="102"/>
      <c r="D38" s="102"/>
      <c r="E38" s="102"/>
      <c r="F38" s="102"/>
      <c r="G38" s="102"/>
    </row>
    <row r="39" spans="1:7" ht="20.100000000000001" customHeight="1" x14ac:dyDescent="0.25">
      <c r="B39" s="101"/>
      <c r="C39" s="102"/>
      <c r="D39" s="102"/>
      <c r="E39" s="102"/>
      <c r="F39" s="102"/>
      <c r="G39" s="102"/>
    </row>
    <row r="40" spans="1:7" ht="18" x14ac:dyDescent="0.25">
      <c r="B40" s="101"/>
    </row>
    <row r="41" spans="1:7" ht="18" x14ac:dyDescent="0.25">
      <c r="B41" s="101"/>
    </row>
    <row r="42" spans="1:7" ht="18" x14ac:dyDescent="0.25">
      <c r="B42" s="101"/>
    </row>
    <row r="43" spans="1:7" ht="18" x14ac:dyDescent="0.25">
      <c r="B43" s="101"/>
    </row>
    <row r="44" spans="1:7" ht="18" x14ac:dyDescent="0.25">
      <c r="B44" s="101"/>
    </row>
    <row r="45" spans="1:7" ht="18" x14ac:dyDescent="0.25">
      <c r="B45" s="101"/>
    </row>
    <row r="46" spans="1:7" ht="18" x14ac:dyDescent="0.25">
      <c r="B46" s="101"/>
    </row>
  </sheetData>
  <mergeCells count="29">
    <mergeCell ref="A30:B30"/>
    <mergeCell ref="A31:B31"/>
    <mergeCell ref="A32:B32"/>
    <mergeCell ref="A33:B33"/>
    <mergeCell ref="A35:B35"/>
    <mergeCell ref="A24:B24"/>
    <mergeCell ref="A25:B25"/>
    <mergeCell ref="A26:B26"/>
    <mergeCell ref="A27:B27"/>
    <mergeCell ref="A28:B28"/>
    <mergeCell ref="A29:B29"/>
    <mergeCell ref="A17:B17"/>
    <mergeCell ref="C19:F19"/>
    <mergeCell ref="A20:B20"/>
    <mergeCell ref="A21:B21"/>
    <mergeCell ref="A22:B22"/>
    <mergeCell ref="A23:B23"/>
    <mergeCell ref="A11:B11"/>
    <mergeCell ref="A12:B12"/>
    <mergeCell ref="A13:B13"/>
    <mergeCell ref="A14:B14"/>
    <mergeCell ref="A15:B15"/>
    <mergeCell ref="A16:B16"/>
    <mergeCell ref="B4:F4"/>
    <mergeCell ref="A7:B7"/>
    <mergeCell ref="C7:D7"/>
    <mergeCell ref="E7:F7"/>
    <mergeCell ref="A9:B9"/>
    <mergeCell ref="A10:B10"/>
  </mergeCells>
  <hyperlinks>
    <hyperlink ref="A35" location="Documentation!A1" display="Documentation"/>
    <hyperlink ref="A22" location="'Reported Eligibles'!A1" display="'Reported Eligibles'!A1"/>
    <hyperlink ref="A8" location="'BC  Summary'!A1" display="National Summary"/>
    <hyperlink ref="A11" location="'BC  Conv. of Eligibles'!A1" display="Eligibles"/>
    <hyperlink ref="C8" location="'BC  National Score Card'!A1" display="National"/>
    <hyperlink ref="C11" location="'BC  OPO SC Conv Eligibles'!A1" display="OPO"/>
    <hyperlink ref="D11" location="'BC  Region SC Conv Eligibles'!A1" display="Region"/>
    <hyperlink ref="E11" location="'Graph BC Conv. Elig. Month'!A1" display="By Month"/>
    <hyperlink ref="A10" location="'BC  Collab Conv Rate'!A1" display="Conversion Rate"/>
    <hyperlink ref="C10" location="'BC  OPO SC Collab Conv Rate'!A1" display="OPO"/>
    <hyperlink ref="D10" location="'BC  Region SC Collab Conv Rate'!A1" display="Region"/>
    <hyperlink ref="E10" location="'Graph BC Collab Conv Rate Month'!A1" display="By Month"/>
    <hyperlink ref="F10" location="'Graph BC Compare Conv Rate'!A1" display="Comparison"/>
    <hyperlink ref="A12" location="'BC  Overall OTPD'!A1" display="Overall Organs Transplanted Per Donor"/>
    <hyperlink ref="C12" location="'BC  OPO SC Overall OTPD'!A1" display="OPO"/>
    <hyperlink ref="D12" location="'BC  Region SC Overall OTPD'!A1" display="Region"/>
    <hyperlink ref="E12" location="'Graph BC Overall OTPD Month'!A1" display="By Month"/>
    <hyperlink ref="A13" location="'BC  DCD OTPD'!A1" display="DCD Organs Transplanted Per Donor"/>
    <hyperlink ref="C13" location="'BC  OPO SC DCD OTPD'!A1" display="OPO"/>
    <hyperlink ref="D13" location="'BC  Region SC DCD OTPD'!A1" display="Region"/>
    <hyperlink ref="E13" location="'Graph BC DCD OTPD Month'!A1" display="By Month"/>
    <hyperlink ref="A14" location="'BC  ECD OTPD'!A1" display="ECD Organs Transplanted Per Donor"/>
    <hyperlink ref="C14" location="'BC  OPO SC ECD OTPD'!A1" display="OPO"/>
    <hyperlink ref="D14" location="'BC  Region SC ECD OTPD'!A1" display="Region"/>
    <hyperlink ref="E14" location="'Graph BC ECD OTPD Month'!A1" display="By Month"/>
    <hyperlink ref="A15" location="'BC  SCD OTPD'!A1" display="SCD Organs Transplanted Per Donor"/>
    <hyperlink ref="C15" location="'BC  OPO SC SCD OTPD'!A1" display="OPO"/>
    <hyperlink ref="D15" location="'BC  Region SC SCD OTPD'!A1" display="Region"/>
    <hyperlink ref="E15" location="'Graph BC SCD OTPD Month'!A1" display="By Month"/>
    <hyperlink ref="A17" location="'BC  Percent DCD'!A1" display="Percent DCD"/>
    <hyperlink ref="E17" location="'Graph BC Organs Transplanted'!A1" display="By Month"/>
    <hyperlink ref="C17" location="'BC  OPO SC Organs Transplanted'!A1" display="DSA"/>
    <hyperlink ref="D17" location="'BC  Region SC Organs Transplant'!A1" display="Region"/>
    <hyperlink ref="A23" location="'Total Donors Recovered'!A1" display="'Total Donors Recovered'!A1"/>
    <hyperlink ref="A24" location="'Consent Rate'!A1" display="'Consent Rate'!A1"/>
    <hyperlink ref="A25" location="'BC  Collab Conv Rate'!A1" display="'BC  Collab Conv Rate'!A1"/>
    <hyperlink ref="A26" location="'BC  Conv. of Eligibles'!A1" display="'BC  Conv. of Eligibles'!A1"/>
    <hyperlink ref="A9" location="'BC Consent Rate'!A1" display="Consent Rate"/>
    <hyperlink ref="C9" location="'BC  OPO SC Consent Rate'!A1" display="OPO"/>
    <hyperlink ref="D9" location="'BC  Region SC Consent Rate'!A1" display="Region"/>
    <hyperlink ref="E9" location="'Graph BC Consent Rate Month'!A1" display="By Month"/>
    <hyperlink ref="A32" location="'Percent ECD'!A1" display="'Percent ECD'!A1"/>
    <hyperlink ref="A27" location="'BC  Overall OTPD'!A1" display="'BC  Overall OTPD'!A1"/>
    <hyperlink ref="A28" location="'BC  DCD OTPD'!A1" display="'BC  DCD OTPD'!A1"/>
    <hyperlink ref="A29" location="'BC  ECD OTPD'!A1" display="'BC  ECD OTPD'!A1"/>
    <hyperlink ref="A30" location="'BC  SCD OTPD'!A1" display="'BC  SCD OTPD'!A1"/>
    <hyperlink ref="A31" location="'Percent SCD'!A1" display="'Percent SCD'!A1"/>
    <hyperlink ref="B8" location="'BC  Year-To-Date'!A1" display="National Year-To-Date"/>
    <hyperlink ref="A24:B24" location="'BC Authorization Rate'!A1" display="'BC Authorization Rate'!A1"/>
    <hyperlink ref="A32:B32" location="'Percent ECD'!A1" display="'Percent ECD'!A1"/>
    <hyperlink ref="A31:B31" location="'Percent SCD'!A1" display="'Percent SCD'!A1"/>
    <hyperlink ref="A30:B30" location="'BC  SCD OTPD'!A1" display="'BC  SCD OTPD'!A1"/>
    <hyperlink ref="A29:B29" location="'BC  ECD OTPD'!A1" display="'BC  ECD OTPD'!A1"/>
    <hyperlink ref="A28:B28" location="'BC  DCD OTPD'!A1" display="'BC  DCD OTPD'!A1"/>
    <hyperlink ref="A27:B27" location="'BC  Overall OTPD'!A1" display="'BC  Overall OTPD'!A1"/>
    <hyperlink ref="A26:B26" location="'BC  Conv. of Eligibles'!A1" display="'BC  Conv. of Eligibles'!A1"/>
    <hyperlink ref="A25:B25" location="'BC  Collab Conv Rate'!A1" display="'BC  Collab Conv Rate'!A1"/>
    <hyperlink ref="A33:B33" location="'Specific OTPD'!A1" display="Individual Organs Transplanted Per Donor"/>
    <hyperlink ref="A21" location="'Reported Eligibles'!A1" display="'Reported Eligibles'!A1"/>
    <hyperlink ref="A22:B22" location="'Total Donors Recovered'!A1" display="'Total Donors Recovered'!A1"/>
    <hyperlink ref="A23:B23" location="'BC  Organs Transplanted'!A1" display="'BC  Organs Transplanted'!A1"/>
    <hyperlink ref="A16" location="'BC  Percent DCD'!A1" display="Percent DCD"/>
    <hyperlink ref="E16" location="'Graph BC Percent DCD Month'!A1" display="By Month"/>
    <hyperlink ref="C16" location="'BC  OPO SC Percent DCD'!A1" display="OPO"/>
    <hyperlink ref="D16" location="'BC  Region SC Percent DCD'!A1" display="Region"/>
    <hyperlink ref="A17:B17" location="'BC  Organs Transplanted'!A1" display="Organs Transplanted"/>
    <hyperlink ref="A9:B9" location="'BC Authorization Rate'!A1" display="Authorization Rate"/>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4" width="42.85546875" style="1" bestFit="1" customWidth="1"/>
    <col min="5" max="6" width="51.42578125" style="1" bestFit="1" customWidth="1"/>
    <col min="7" max="26" width="58.28515625" style="1" bestFit="1" customWidth="1"/>
    <col min="27" max="16384" width="9.140625" style="1"/>
  </cols>
  <sheetData>
    <row r="1" spans="1:26" s="104" customFormat="1" ht="18" x14ac:dyDescent="0.25">
      <c r="A1" s="103" t="s">
        <v>751</v>
      </c>
    </row>
    <row r="2" spans="1:26" ht="59.45" customHeight="1" x14ac:dyDescent="0.25">
      <c r="A2" s="2" t="s">
        <v>0</v>
      </c>
      <c r="B2" s="2" t="s">
        <v>1</v>
      </c>
      <c r="C2" s="2" t="s">
        <v>123</v>
      </c>
      <c r="D2" s="2" t="s">
        <v>124</v>
      </c>
      <c r="E2" s="3" t="s">
        <v>125</v>
      </c>
      <c r="F2" s="3" t="s">
        <v>96</v>
      </c>
      <c r="G2" s="4" t="s">
        <v>126</v>
      </c>
      <c r="H2" s="4" t="s">
        <v>127</v>
      </c>
      <c r="I2" s="4" t="s">
        <v>128</v>
      </c>
      <c r="J2" s="4" t="s">
        <v>129</v>
      </c>
      <c r="K2" s="4" t="s">
        <v>130</v>
      </c>
      <c r="L2" s="4" t="s">
        <v>131</v>
      </c>
      <c r="M2" s="4" t="s">
        <v>132</v>
      </c>
      <c r="N2" s="4" t="s">
        <v>133</v>
      </c>
      <c r="O2" s="4" t="s">
        <v>134</v>
      </c>
      <c r="P2" s="4" t="s">
        <v>135</v>
      </c>
      <c r="Q2" s="4" t="s">
        <v>136</v>
      </c>
      <c r="R2" s="4" t="s">
        <v>137</v>
      </c>
      <c r="S2" s="4" t="s">
        <v>138</v>
      </c>
      <c r="T2" s="4" t="s">
        <v>139</v>
      </c>
      <c r="U2" s="4" t="s">
        <v>140</v>
      </c>
      <c r="V2" s="4" t="s">
        <v>141</v>
      </c>
      <c r="W2" s="4" t="s">
        <v>142</v>
      </c>
      <c r="X2" s="4" t="s">
        <v>143</v>
      </c>
      <c r="Y2" s="4" t="s">
        <v>144</v>
      </c>
      <c r="Z2" s="4" t="s">
        <v>145</v>
      </c>
    </row>
    <row r="3" spans="1:26" ht="18" customHeight="1" x14ac:dyDescent="0.25">
      <c r="A3" s="5" t="s">
        <v>24</v>
      </c>
      <c r="B3" s="6">
        <v>119</v>
      </c>
      <c r="C3" s="6">
        <v>106</v>
      </c>
      <c r="D3" s="6">
        <v>66</v>
      </c>
      <c r="E3" s="7">
        <v>93</v>
      </c>
      <c r="F3" s="7">
        <v>3.6</v>
      </c>
      <c r="G3" s="8">
        <v>89.7</v>
      </c>
      <c r="H3" s="8">
        <v>92.3</v>
      </c>
      <c r="I3" s="8">
        <v>89.6</v>
      </c>
      <c r="J3" s="8">
        <v>89.5</v>
      </c>
      <c r="K3" s="8">
        <v>92.1</v>
      </c>
      <c r="L3" s="8">
        <v>89.3</v>
      </c>
      <c r="M3" s="8">
        <v>94.9</v>
      </c>
      <c r="N3" s="8">
        <v>87.6</v>
      </c>
      <c r="O3" s="8">
        <v>90</v>
      </c>
      <c r="P3" s="8">
        <v>85.2</v>
      </c>
      <c r="Q3" s="8">
        <v>95</v>
      </c>
      <c r="R3" s="8">
        <v>91.9</v>
      </c>
      <c r="S3" s="8">
        <v>87.8</v>
      </c>
      <c r="T3" s="8">
        <v>87.7</v>
      </c>
      <c r="U3" s="8">
        <v>87.8</v>
      </c>
      <c r="V3" s="8">
        <v>86.4</v>
      </c>
      <c r="W3" s="8">
        <v>81.3</v>
      </c>
      <c r="X3" s="8">
        <v>79.400000000000006</v>
      </c>
      <c r="Y3" s="8">
        <v>81.599999999999994</v>
      </c>
      <c r="Z3" s="8">
        <v>78.2</v>
      </c>
    </row>
    <row r="4" spans="1:26" ht="18" customHeight="1" x14ac:dyDescent="0.25">
      <c r="A4" s="5" t="s">
        <v>26</v>
      </c>
      <c r="B4" s="6">
        <v>97</v>
      </c>
      <c r="C4" s="6">
        <v>80</v>
      </c>
      <c r="D4" s="6">
        <v>78</v>
      </c>
      <c r="E4" s="7">
        <v>90.3</v>
      </c>
      <c r="F4" s="9">
        <v>-0.9</v>
      </c>
      <c r="G4" s="8">
        <v>91.1</v>
      </c>
      <c r="H4" s="8">
        <v>90.5</v>
      </c>
      <c r="I4" s="8">
        <v>88.8</v>
      </c>
      <c r="J4" s="8">
        <v>87.6</v>
      </c>
      <c r="K4" s="8">
        <v>89.2</v>
      </c>
      <c r="L4" s="8">
        <v>80.599999999999994</v>
      </c>
      <c r="M4" s="8">
        <v>80.900000000000006</v>
      </c>
      <c r="N4" s="8">
        <v>91</v>
      </c>
      <c r="O4" s="8">
        <v>92.3</v>
      </c>
      <c r="P4" s="8">
        <v>89.3</v>
      </c>
      <c r="Q4" s="8">
        <v>85.7</v>
      </c>
      <c r="R4" s="8">
        <v>86.2</v>
      </c>
      <c r="S4" s="8">
        <v>82.5</v>
      </c>
      <c r="T4" s="8">
        <v>84.6</v>
      </c>
      <c r="U4" s="8">
        <v>80</v>
      </c>
      <c r="V4" s="8">
        <v>75.3</v>
      </c>
      <c r="W4" s="8">
        <v>67.2</v>
      </c>
      <c r="X4" s="8">
        <v>72.2</v>
      </c>
      <c r="Y4" s="8">
        <v>68.400000000000006</v>
      </c>
      <c r="Z4" s="8">
        <v>62.7</v>
      </c>
    </row>
    <row r="5" spans="1:26" ht="18" customHeight="1" x14ac:dyDescent="0.25">
      <c r="A5" s="5" t="s">
        <v>27</v>
      </c>
      <c r="B5" s="6">
        <v>151</v>
      </c>
      <c r="C5" s="6">
        <v>127</v>
      </c>
      <c r="D5" s="6">
        <v>69</v>
      </c>
      <c r="E5" s="7">
        <v>89.1</v>
      </c>
      <c r="F5" s="7">
        <v>3.8</v>
      </c>
      <c r="G5" s="8">
        <v>85.8</v>
      </c>
      <c r="H5" s="8">
        <v>88.7</v>
      </c>
      <c r="I5" s="8">
        <v>87.3</v>
      </c>
      <c r="J5" s="8">
        <v>88.8</v>
      </c>
      <c r="K5" s="8">
        <v>87</v>
      </c>
      <c r="L5" s="8">
        <v>80</v>
      </c>
      <c r="M5" s="8">
        <v>82.1</v>
      </c>
      <c r="N5" s="8">
        <v>82.6</v>
      </c>
      <c r="O5" s="8">
        <v>79.8</v>
      </c>
      <c r="P5" s="8">
        <v>82.6</v>
      </c>
      <c r="Q5" s="8">
        <v>86.3</v>
      </c>
      <c r="R5" s="8">
        <v>71.900000000000006</v>
      </c>
      <c r="S5" s="8">
        <v>71.900000000000006</v>
      </c>
      <c r="T5" s="8">
        <v>70.099999999999994</v>
      </c>
      <c r="U5" s="8">
        <v>71.900000000000006</v>
      </c>
      <c r="V5" s="8">
        <v>59.1</v>
      </c>
      <c r="W5" s="8">
        <v>61.1</v>
      </c>
      <c r="X5" s="8">
        <v>53.4</v>
      </c>
      <c r="Y5" s="8">
        <v>52.6</v>
      </c>
      <c r="Z5" s="8">
        <v>52.8</v>
      </c>
    </row>
    <row r="6" spans="1:26" ht="18" customHeight="1" x14ac:dyDescent="0.25">
      <c r="A6" s="5" t="s">
        <v>25</v>
      </c>
      <c r="B6" s="6">
        <v>152</v>
      </c>
      <c r="C6" s="6">
        <v>127</v>
      </c>
      <c r="D6" s="6">
        <v>75</v>
      </c>
      <c r="E6" s="7">
        <v>89</v>
      </c>
      <c r="F6" s="7">
        <v>4.5</v>
      </c>
      <c r="G6" s="8">
        <v>85.2</v>
      </c>
      <c r="H6" s="8">
        <v>86.6</v>
      </c>
      <c r="I6" s="8">
        <v>88</v>
      </c>
      <c r="J6" s="8">
        <v>89.9</v>
      </c>
      <c r="K6" s="8">
        <v>85.2</v>
      </c>
      <c r="L6" s="8">
        <v>87.2</v>
      </c>
      <c r="M6" s="8">
        <v>87.1</v>
      </c>
      <c r="N6" s="8">
        <v>82.2</v>
      </c>
      <c r="O6" s="8">
        <v>83.5</v>
      </c>
      <c r="P6" s="8">
        <v>74</v>
      </c>
      <c r="Q6" s="8">
        <v>74.3</v>
      </c>
      <c r="R6" s="8">
        <v>74.8</v>
      </c>
      <c r="S6" s="8">
        <v>80.599999999999994</v>
      </c>
      <c r="T6" s="8">
        <v>80.2</v>
      </c>
      <c r="U6" s="8">
        <v>72.599999999999994</v>
      </c>
      <c r="V6" s="8">
        <v>77.7</v>
      </c>
      <c r="W6" s="8">
        <v>73.599999999999994</v>
      </c>
      <c r="X6" s="8">
        <v>68.5</v>
      </c>
      <c r="Y6" s="8">
        <v>73.7</v>
      </c>
      <c r="Z6" s="8">
        <v>71.5</v>
      </c>
    </row>
    <row r="7" spans="1:26" ht="18" customHeight="1" x14ac:dyDescent="0.25">
      <c r="A7" s="5" t="s">
        <v>36</v>
      </c>
      <c r="B7" s="6">
        <v>135</v>
      </c>
      <c r="C7" s="6">
        <v>103</v>
      </c>
      <c r="D7" s="6">
        <v>134</v>
      </c>
      <c r="E7" s="7">
        <v>88.1</v>
      </c>
      <c r="F7" s="7">
        <v>3.5</v>
      </c>
      <c r="G7" s="8">
        <v>85.1</v>
      </c>
      <c r="H7" s="8">
        <v>88.9</v>
      </c>
      <c r="I7" s="8">
        <v>84.9</v>
      </c>
      <c r="J7" s="8">
        <v>82.8</v>
      </c>
      <c r="K7" s="8">
        <v>82.5</v>
      </c>
      <c r="L7" s="8">
        <v>81.3</v>
      </c>
      <c r="M7" s="8">
        <v>76.900000000000006</v>
      </c>
      <c r="N7" s="8">
        <v>80.599999999999994</v>
      </c>
      <c r="O7" s="8">
        <v>84.9</v>
      </c>
      <c r="P7" s="8">
        <v>72.400000000000006</v>
      </c>
      <c r="Q7" s="8">
        <v>77.7</v>
      </c>
      <c r="R7" s="8">
        <v>79.2</v>
      </c>
      <c r="S7" s="8">
        <v>75.7</v>
      </c>
      <c r="T7" s="8">
        <v>54.7</v>
      </c>
      <c r="U7" s="8">
        <v>56.5</v>
      </c>
      <c r="V7" s="8">
        <v>65.3</v>
      </c>
      <c r="W7" s="8">
        <v>52.3</v>
      </c>
      <c r="X7" s="8">
        <v>54.7</v>
      </c>
      <c r="Y7" s="8">
        <v>50.5</v>
      </c>
      <c r="Z7" s="8">
        <v>79.8</v>
      </c>
    </row>
    <row r="8" spans="1:26" ht="18" customHeight="1" x14ac:dyDescent="0.25">
      <c r="A8" s="5" t="s">
        <v>31</v>
      </c>
      <c r="B8" s="6">
        <v>232</v>
      </c>
      <c r="C8" s="6">
        <v>187</v>
      </c>
      <c r="D8" s="6">
        <v>133</v>
      </c>
      <c r="E8" s="7">
        <v>87.7</v>
      </c>
      <c r="F8" s="9">
        <v>-0.5</v>
      </c>
      <c r="G8" s="8">
        <v>88.1</v>
      </c>
      <c r="H8" s="8">
        <v>87.1</v>
      </c>
      <c r="I8" s="8">
        <v>87.6</v>
      </c>
      <c r="J8" s="8">
        <v>88.8</v>
      </c>
      <c r="K8" s="8">
        <v>87.7</v>
      </c>
      <c r="L8" s="8">
        <v>90.7</v>
      </c>
      <c r="M8" s="8">
        <v>88.8</v>
      </c>
      <c r="N8" s="8">
        <v>88.5</v>
      </c>
      <c r="O8" s="8">
        <v>87.3</v>
      </c>
      <c r="P8" s="8">
        <v>87.2</v>
      </c>
      <c r="Q8" s="8">
        <v>90.2</v>
      </c>
      <c r="R8" s="8">
        <v>87.6</v>
      </c>
      <c r="S8" s="8">
        <v>87.3</v>
      </c>
      <c r="T8" s="8">
        <v>89.3</v>
      </c>
      <c r="U8" s="8">
        <v>90.3</v>
      </c>
      <c r="V8" s="8">
        <v>76.8</v>
      </c>
      <c r="W8" s="8">
        <v>79.8</v>
      </c>
      <c r="X8" s="8">
        <v>63.7</v>
      </c>
      <c r="Y8" s="8">
        <v>60.2</v>
      </c>
      <c r="Z8" s="8">
        <v>59.2</v>
      </c>
    </row>
    <row r="9" spans="1:26" ht="18" customHeight="1" x14ac:dyDescent="0.25">
      <c r="A9" s="5" t="s">
        <v>28</v>
      </c>
      <c r="B9" s="6">
        <v>121</v>
      </c>
      <c r="C9" s="6">
        <v>98</v>
      </c>
      <c r="D9" s="6">
        <v>56</v>
      </c>
      <c r="E9" s="7">
        <v>87</v>
      </c>
      <c r="F9" s="7">
        <v>5.2</v>
      </c>
      <c r="G9" s="8">
        <v>82.7</v>
      </c>
      <c r="H9" s="8">
        <v>87.4</v>
      </c>
      <c r="I9" s="8">
        <v>84.1</v>
      </c>
      <c r="J9" s="8">
        <v>89.6</v>
      </c>
      <c r="K9" s="8">
        <v>87.4</v>
      </c>
      <c r="L9" s="8">
        <v>82.5</v>
      </c>
      <c r="M9" s="8">
        <v>88.7</v>
      </c>
      <c r="N9" s="8">
        <v>91.2</v>
      </c>
      <c r="O9" s="8">
        <v>88</v>
      </c>
      <c r="P9" s="8">
        <v>85.4</v>
      </c>
      <c r="Q9" s="8">
        <v>81</v>
      </c>
      <c r="R9" s="8">
        <v>76.099999999999994</v>
      </c>
      <c r="S9" s="8">
        <v>82.4</v>
      </c>
      <c r="T9" s="8">
        <v>84.9</v>
      </c>
      <c r="U9" s="8">
        <v>79.8</v>
      </c>
      <c r="V9" s="8">
        <v>78.5</v>
      </c>
      <c r="W9" s="8">
        <v>71.599999999999994</v>
      </c>
      <c r="X9" s="8">
        <v>67.7</v>
      </c>
      <c r="Y9" s="8">
        <v>78.900000000000006</v>
      </c>
      <c r="Z9" s="8">
        <v>57.6</v>
      </c>
    </row>
    <row r="10" spans="1:26" ht="18" customHeight="1" x14ac:dyDescent="0.25">
      <c r="A10" s="5" t="s">
        <v>34</v>
      </c>
      <c r="B10" s="6">
        <v>269</v>
      </c>
      <c r="C10" s="6">
        <v>209</v>
      </c>
      <c r="D10" s="6">
        <v>180</v>
      </c>
      <c r="E10" s="7">
        <v>86.6</v>
      </c>
      <c r="F10" s="7">
        <v>6.2</v>
      </c>
      <c r="G10" s="8">
        <v>81.599999999999994</v>
      </c>
      <c r="H10" s="8">
        <v>85.2</v>
      </c>
      <c r="I10" s="8">
        <v>84</v>
      </c>
      <c r="J10" s="8">
        <v>82.5</v>
      </c>
      <c r="K10" s="8">
        <v>81.900000000000006</v>
      </c>
      <c r="L10" s="8">
        <v>79.3</v>
      </c>
      <c r="M10" s="8">
        <v>85.7</v>
      </c>
      <c r="N10" s="8">
        <v>80</v>
      </c>
      <c r="O10" s="8">
        <v>84.1</v>
      </c>
      <c r="P10" s="8">
        <v>87</v>
      </c>
      <c r="Q10" s="8">
        <v>86</v>
      </c>
      <c r="R10" s="8">
        <v>83.7</v>
      </c>
      <c r="S10" s="8">
        <v>83.6</v>
      </c>
      <c r="T10" s="8">
        <v>82.5</v>
      </c>
      <c r="U10" s="8">
        <v>78.3</v>
      </c>
      <c r="V10" s="8">
        <v>80.2</v>
      </c>
      <c r="W10" s="8">
        <v>75.3</v>
      </c>
      <c r="X10" s="8">
        <v>76.5</v>
      </c>
      <c r="Y10" s="8">
        <v>68.099999999999994</v>
      </c>
      <c r="Z10" s="8">
        <v>56.3</v>
      </c>
    </row>
    <row r="11" spans="1:26" ht="18" customHeight="1" x14ac:dyDescent="0.25">
      <c r="A11" s="5" t="s">
        <v>40</v>
      </c>
      <c r="B11" s="6">
        <v>166</v>
      </c>
      <c r="C11" s="6">
        <v>129</v>
      </c>
      <c r="D11" s="6">
        <v>109</v>
      </c>
      <c r="E11" s="7">
        <v>86.5</v>
      </c>
      <c r="F11" s="9">
        <v>-4.9000000000000004</v>
      </c>
      <c r="G11" s="8">
        <v>91</v>
      </c>
      <c r="H11" s="8">
        <v>90.3</v>
      </c>
      <c r="I11" s="8">
        <v>88.5</v>
      </c>
      <c r="J11" s="8">
        <v>88.4</v>
      </c>
      <c r="K11" s="8">
        <v>85.1</v>
      </c>
      <c r="L11" s="8">
        <v>86.7</v>
      </c>
      <c r="M11" s="8">
        <v>84.2</v>
      </c>
      <c r="N11" s="8">
        <v>85.4</v>
      </c>
      <c r="O11" s="8">
        <v>82</v>
      </c>
      <c r="P11" s="8">
        <v>86</v>
      </c>
      <c r="Q11" s="8">
        <v>82.4</v>
      </c>
      <c r="R11" s="8">
        <v>89.3</v>
      </c>
      <c r="S11" s="8">
        <v>87.8</v>
      </c>
      <c r="T11" s="8">
        <v>78.2</v>
      </c>
      <c r="U11" s="8">
        <v>73.2</v>
      </c>
      <c r="V11" s="8">
        <v>65.7</v>
      </c>
      <c r="W11" s="8">
        <v>67.599999999999994</v>
      </c>
      <c r="X11" s="8">
        <v>72.7</v>
      </c>
      <c r="Y11" s="8">
        <v>45.9</v>
      </c>
      <c r="Z11" s="8">
        <v>41</v>
      </c>
    </row>
    <row r="12" spans="1:26" ht="18" customHeight="1" x14ac:dyDescent="0.25">
      <c r="A12" s="5" t="s">
        <v>43</v>
      </c>
      <c r="B12" s="6">
        <v>119</v>
      </c>
      <c r="C12" s="6">
        <v>90</v>
      </c>
      <c r="D12" s="6">
        <v>92</v>
      </c>
      <c r="E12" s="7">
        <v>86.3</v>
      </c>
      <c r="F12" s="7">
        <v>4.8</v>
      </c>
      <c r="G12" s="8">
        <v>82.3</v>
      </c>
      <c r="H12" s="8">
        <v>87.1</v>
      </c>
      <c r="I12" s="8">
        <v>77.8</v>
      </c>
      <c r="J12" s="8">
        <v>73.2</v>
      </c>
      <c r="K12" s="8">
        <v>74</v>
      </c>
      <c r="L12" s="8">
        <v>58.2</v>
      </c>
      <c r="M12" s="8">
        <v>68.5</v>
      </c>
      <c r="N12" s="8">
        <v>84.3</v>
      </c>
      <c r="O12" s="8">
        <v>78.8</v>
      </c>
      <c r="P12" s="8">
        <v>72.900000000000006</v>
      </c>
      <c r="Q12" s="8">
        <v>73.3</v>
      </c>
      <c r="R12" s="8">
        <v>71.900000000000006</v>
      </c>
      <c r="S12" s="8">
        <v>78.3</v>
      </c>
      <c r="T12" s="8">
        <v>78</v>
      </c>
      <c r="U12" s="8">
        <v>76.8</v>
      </c>
      <c r="V12" s="8">
        <v>61.1</v>
      </c>
      <c r="W12" s="8">
        <v>66.7</v>
      </c>
      <c r="X12" s="8">
        <v>61.6</v>
      </c>
      <c r="Y12" s="8">
        <v>53.6</v>
      </c>
      <c r="Z12" s="8">
        <v>58</v>
      </c>
    </row>
    <row r="13" spans="1:26" ht="18" customHeight="1" x14ac:dyDescent="0.25">
      <c r="A13" s="5" t="s">
        <v>37</v>
      </c>
      <c r="B13" s="6">
        <v>98</v>
      </c>
      <c r="C13" s="6">
        <v>67</v>
      </c>
      <c r="D13" s="6">
        <v>123</v>
      </c>
      <c r="E13" s="7">
        <v>86</v>
      </c>
      <c r="F13" s="9">
        <v>-0.3</v>
      </c>
      <c r="G13" s="8">
        <v>86.2</v>
      </c>
      <c r="H13" s="8">
        <v>86</v>
      </c>
      <c r="I13" s="8">
        <v>85.5</v>
      </c>
      <c r="J13" s="8">
        <v>83.6</v>
      </c>
      <c r="K13" s="8">
        <v>92.4</v>
      </c>
      <c r="L13" s="8">
        <v>79</v>
      </c>
      <c r="M13" s="8">
        <v>82.1</v>
      </c>
      <c r="N13" s="8">
        <v>83.9</v>
      </c>
      <c r="O13" s="8">
        <v>82.3</v>
      </c>
      <c r="P13" s="8">
        <v>81.7</v>
      </c>
      <c r="Q13" s="8">
        <v>88.3</v>
      </c>
      <c r="R13" s="8">
        <v>86.9</v>
      </c>
      <c r="S13" s="8">
        <v>85.6</v>
      </c>
      <c r="T13" s="8">
        <v>81.3</v>
      </c>
      <c r="U13" s="8">
        <v>82.1</v>
      </c>
      <c r="V13" s="8">
        <v>81.400000000000006</v>
      </c>
      <c r="W13" s="8">
        <v>78.3</v>
      </c>
      <c r="X13" s="8">
        <v>75.900000000000006</v>
      </c>
      <c r="Y13" s="8">
        <v>72.7</v>
      </c>
      <c r="Z13" s="8">
        <v>64.5</v>
      </c>
    </row>
    <row r="14" spans="1:26" ht="18" customHeight="1" x14ac:dyDescent="0.25">
      <c r="A14" s="5" t="s">
        <v>41</v>
      </c>
      <c r="B14" s="6">
        <v>131</v>
      </c>
      <c r="C14" s="6">
        <v>101</v>
      </c>
      <c r="D14" s="6">
        <v>80</v>
      </c>
      <c r="E14" s="7">
        <v>85.8</v>
      </c>
      <c r="F14" s="7">
        <v>5.8</v>
      </c>
      <c r="G14" s="8">
        <v>81.099999999999994</v>
      </c>
      <c r="H14" s="8">
        <v>83.1</v>
      </c>
      <c r="I14" s="8">
        <v>80.599999999999994</v>
      </c>
      <c r="J14" s="8">
        <v>75.5</v>
      </c>
      <c r="K14" s="8">
        <v>79.8</v>
      </c>
      <c r="L14" s="8">
        <v>79.5</v>
      </c>
      <c r="M14" s="8">
        <v>78.5</v>
      </c>
      <c r="N14" s="8">
        <v>76.3</v>
      </c>
      <c r="O14" s="8">
        <v>85.6</v>
      </c>
      <c r="P14" s="8">
        <v>79.3</v>
      </c>
      <c r="Q14" s="8">
        <v>78.7</v>
      </c>
      <c r="R14" s="8">
        <v>77.2</v>
      </c>
      <c r="S14" s="8">
        <v>77.099999999999994</v>
      </c>
      <c r="T14" s="8">
        <v>74.8</v>
      </c>
      <c r="U14" s="8">
        <v>79.3</v>
      </c>
      <c r="V14" s="8">
        <v>71.400000000000006</v>
      </c>
      <c r="W14" s="8">
        <v>70.3</v>
      </c>
      <c r="X14" s="8">
        <v>58.7</v>
      </c>
      <c r="Y14" s="8">
        <v>56</v>
      </c>
      <c r="Z14" s="8">
        <v>43.4</v>
      </c>
    </row>
    <row r="15" spans="1:26" ht="18" customHeight="1" x14ac:dyDescent="0.25">
      <c r="A15" s="5" t="s">
        <v>38</v>
      </c>
      <c r="B15" s="6">
        <v>93</v>
      </c>
      <c r="C15" s="6">
        <v>72</v>
      </c>
      <c r="D15" s="6">
        <v>51</v>
      </c>
      <c r="E15" s="7">
        <v>85.4</v>
      </c>
      <c r="F15" s="7">
        <v>20.9</v>
      </c>
      <c r="G15" s="8">
        <v>70.7</v>
      </c>
      <c r="H15" s="8">
        <v>81.7</v>
      </c>
      <c r="I15" s="8">
        <v>69.599999999999994</v>
      </c>
      <c r="J15" s="8">
        <v>71.400000000000006</v>
      </c>
      <c r="K15" s="8">
        <v>83.8</v>
      </c>
      <c r="L15" s="8">
        <v>66.7</v>
      </c>
      <c r="M15" s="8">
        <v>75.900000000000006</v>
      </c>
      <c r="N15" s="8">
        <v>75.599999999999994</v>
      </c>
      <c r="O15" s="8">
        <v>82.1</v>
      </c>
      <c r="P15" s="8">
        <v>70.8</v>
      </c>
      <c r="Q15" s="8">
        <v>77.900000000000006</v>
      </c>
      <c r="R15" s="8">
        <v>73.599999999999994</v>
      </c>
      <c r="S15" s="8">
        <v>72.5</v>
      </c>
      <c r="T15" s="8">
        <v>71.099999999999994</v>
      </c>
      <c r="U15" s="8">
        <v>64.8</v>
      </c>
      <c r="V15" s="8">
        <v>63.4</v>
      </c>
      <c r="W15" s="8">
        <v>68.8</v>
      </c>
      <c r="X15" s="8">
        <v>58.8</v>
      </c>
      <c r="Y15" s="8">
        <v>62.1</v>
      </c>
      <c r="Z15" s="8">
        <v>50.6</v>
      </c>
    </row>
    <row r="16" spans="1:26" ht="18" customHeight="1" x14ac:dyDescent="0.25">
      <c r="A16" s="5" t="s">
        <v>47</v>
      </c>
      <c r="B16" s="6">
        <v>66</v>
      </c>
      <c r="C16" s="6">
        <v>50</v>
      </c>
      <c r="D16" s="6">
        <v>41</v>
      </c>
      <c r="E16" s="7">
        <v>85</v>
      </c>
      <c r="F16" s="7">
        <v>13</v>
      </c>
      <c r="G16" s="8">
        <v>75.2</v>
      </c>
      <c r="H16" s="8">
        <v>82.3</v>
      </c>
      <c r="I16" s="8">
        <v>77.3</v>
      </c>
      <c r="J16" s="8">
        <v>77.5</v>
      </c>
      <c r="K16" s="8">
        <v>75</v>
      </c>
      <c r="L16" s="8">
        <v>90.2</v>
      </c>
      <c r="M16" s="8">
        <v>80</v>
      </c>
      <c r="N16" s="8">
        <v>71.599999999999994</v>
      </c>
      <c r="O16" s="8">
        <v>81.8</v>
      </c>
      <c r="P16" s="8">
        <v>76.599999999999994</v>
      </c>
      <c r="Q16" s="8">
        <v>85</v>
      </c>
      <c r="R16" s="8">
        <v>76.7</v>
      </c>
      <c r="S16" s="8">
        <v>80.400000000000006</v>
      </c>
      <c r="T16" s="8">
        <v>72.900000000000006</v>
      </c>
      <c r="U16" s="8">
        <v>70</v>
      </c>
      <c r="V16" s="8">
        <v>66.7</v>
      </c>
      <c r="W16" s="8">
        <v>72.3</v>
      </c>
      <c r="X16" s="8">
        <v>62.1</v>
      </c>
      <c r="Y16" s="8">
        <v>68</v>
      </c>
      <c r="Z16" s="8">
        <v>50</v>
      </c>
    </row>
    <row r="17" spans="1:26" ht="18" customHeight="1" x14ac:dyDescent="0.25">
      <c r="A17" s="5" t="s">
        <v>46</v>
      </c>
      <c r="B17" s="6">
        <v>72</v>
      </c>
      <c r="C17" s="6">
        <v>55</v>
      </c>
      <c r="D17" s="6">
        <v>41</v>
      </c>
      <c r="E17" s="7">
        <v>85</v>
      </c>
      <c r="F17" s="9">
        <v>-2.9</v>
      </c>
      <c r="G17" s="8">
        <v>87.5</v>
      </c>
      <c r="H17" s="8">
        <v>84.3</v>
      </c>
      <c r="I17" s="8">
        <v>88.9</v>
      </c>
      <c r="J17" s="8">
        <v>85.5</v>
      </c>
      <c r="K17" s="8">
        <v>81.900000000000006</v>
      </c>
      <c r="L17" s="8">
        <v>81</v>
      </c>
      <c r="M17" s="8">
        <v>83.3</v>
      </c>
      <c r="N17" s="8">
        <v>86.7</v>
      </c>
      <c r="O17" s="8">
        <v>90.2</v>
      </c>
      <c r="P17" s="8">
        <v>87.4</v>
      </c>
      <c r="Q17" s="8">
        <v>72.7</v>
      </c>
      <c r="R17" s="8">
        <v>75</v>
      </c>
      <c r="S17" s="8">
        <v>72.099999999999994</v>
      </c>
      <c r="T17" s="8">
        <v>73.8</v>
      </c>
      <c r="U17" s="8">
        <v>66</v>
      </c>
      <c r="V17" s="8">
        <v>63.9</v>
      </c>
      <c r="W17" s="8">
        <v>79.099999999999994</v>
      </c>
      <c r="X17" s="8">
        <v>75.900000000000006</v>
      </c>
      <c r="Y17" s="8">
        <v>72.5</v>
      </c>
      <c r="Z17" s="8">
        <v>84.6</v>
      </c>
    </row>
    <row r="18" spans="1:26" ht="18" customHeight="1" x14ac:dyDescent="0.25">
      <c r="A18" s="5" t="s">
        <v>30</v>
      </c>
      <c r="B18" s="6">
        <v>325</v>
      </c>
      <c r="C18" s="6">
        <v>261</v>
      </c>
      <c r="D18" s="6">
        <v>89</v>
      </c>
      <c r="E18" s="7">
        <v>84.5</v>
      </c>
      <c r="F18" s="7">
        <v>1.7</v>
      </c>
      <c r="G18" s="8">
        <v>83.1</v>
      </c>
      <c r="H18" s="8">
        <v>84.3</v>
      </c>
      <c r="I18" s="8">
        <v>81.7</v>
      </c>
      <c r="J18" s="8">
        <v>83.1</v>
      </c>
      <c r="K18" s="8">
        <v>79.900000000000006</v>
      </c>
      <c r="L18" s="8">
        <v>73.7</v>
      </c>
      <c r="M18" s="8">
        <v>82.7</v>
      </c>
      <c r="N18" s="8">
        <v>80.2</v>
      </c>
      <c r="O18" s="8">
        <v>81.2</v>
      </c>
      <c r="P18" s="8">
        <v>81.900000000000006</v>
      </c>
      <c r="Q18" s="8">
        <v>75.8</v>
      </c>
      <c r="R18" s="8">
        <v>92</v>
      </c>
      <c r="S18" s="8">
        <v>83.1</v>
      </c>
      <c r="T18" s="8">
        <v>83.7</v>
      </c>
      <c r="U18" s="8">
        <v>80.400000000000006</v>
      </c>
      <c r="V18" s="8">
        <v>73.400000000000006</v>
      </c>
      <c r="W18" s="8">
        <v>82.1</v>
      </c>
      <c r="X18" s="8">
        <v>66</v>
      </c>
      <c r="Y18" s="8">
        <v>55.5</v>
      </c>
      <c r="Z18" s="8">
        <v>57.7</v>
      </c>
    </row>
    <row r="19" spans="1:26" ht="18" customHeight="1" x14ac:dyDescent="0.25">
      <c r="A19" s="5" t="s">
        <v>33</v>
      </c>
      <c r="B19" s="6">
        <v>244</v>
      </c>
      <c r="C19" s="6">
        <v>192</v>
      </c>
      <c r="D19" s="6">
        <v>87</v>
      </c>
      <c r="E19" s="7">
        <v>84.3</v>
      </c>
      <c r="F19" s="9">
        <v>0</v>
      </c>
      <c r="G19" s="8">
        <v>84.3</v>
      </c>
      <c r="H19" s="8">
        <v>85.5</v>
      </c>
      <c r="I19" s="8">
        <v>84.6</v>
      </c>
      <c r="J19" s="8">
        <v>83.2</v>
      </c>
      <c r="K19" s="8">
        <v>83.2</v>
      </c>
      <c r="L19" s="8">
        <v>82.5</v>
      </c>
      <c r="M19" s="8">
        <v>82.1</v>
      </c>
      <c r="N19" s="8">
        <v>81.400000000000006</v>
      </c>
      <c r="O19" s="8">
        <v>75.7</v>
      </c>
      <c r="P19" s="8">
        <v>78.5</v>
      </c>
      <c r="Q19" s="8">
        <v>78.2</v>
      </c>
      <c r="R19" s="8">
        <v>78.400000000000006</v>
      </c>
      <c r="S19" s="8">
        <v>73.5</v>
      </c>
      <c r="T19" s="8">
        <v>77.099999999999994</v>
      </c>
      <c r="U19" s="8">
        <v>71.5</v>
      </c>
      <c r="V19" s="8">
        <v>75.7</v>
      </c>
      <c r="W19" s="8">
        <v>70.099999999999994</v>
      </c>
      <c r="X19" s="8">
        <v>61.8</v>
      </c>
      <c r="Y19" s="8">
        <v>60.1</v>
      </c>
      <c r="Z19" s="8">
        <v>55.5</v>
      </c>
    </row>
    <row r="20" spans="1:26" ht="18" customHeight="1" x14ac:dyDescent="0.25">
      <c r="A20" s="5" t="s">
        <v>52</v>
      </c>
      <c r="B20" s="6">
        <v>73</v>
      </c>
      <c r="C20" s="6">
        <v>54</v>
      </c>
      <c r="D20" s="6">
        <v>45</v>
      </c>
      <c r="E20" s="7">
        <v>83.9</v>
      </c>
      <c r="F20" s="7">
        <v>0.1</v>
      </c>
      <c r="G20" s="8">
        <v>83.8</v>
      </c>
      <c r="H20" s="8">
        <v>84.7</v>
      </c>
      <c r="I20" s="8">
        <v>79.8</v>
      </c>
      <c r="J20" s="8">
        <v>81.5</v>
      </c>
      <c r="K20" s="8">
        <v>80</v>
      </c>
      <c r="L20" s="8">
        <v>79.3</v>
      </c>
      <c r="M20" s="8">
        <v>82.3</v>
      </c>
      <c r="N20" s="8">
        <v>82.4</v>
      </c>
      <c r="O20" s="8">
        <v>88.5</v>
      </c>
      <c r="P20" s="8">
        <v>79.099999999999994</v>
      </c>
      <c r="Q20" s="8">
        <v>88.7</v>
      </c>
      <c r="R20" s="8">
        <v>66.7</v>
      </c>
      <c r="S20" s="8">
        <v>79.2</v>
      </c>
      <c r="T20" s="8">
        <v>61.5</v>
      </c>
      <c r="U20" s="8">
        <v>55.4</v>
      </c>
      <c r="V20" s="8">
        <v>80</v>
      </c>
      <c r="W20" s="8">
        <v>64</v>
      </c>
      <c r="X20" s="8">
        <v>56.6</v>
      </c>
      <c r="Y20" s="8">
        <v>49.5</v>
      </c>
      <c r="Z20" s="8">
        <v>51.3</v>
      </c>
    </row>
    <row r="21" spans="1:26" ht="18" customHeight="1" x14ac:dyDescent="0.25">
      <c r="A21" s="5" t="s">
        <v>35</v>
      </c>
      <c r="B21" s="6">
        <v>387</v>
      </c>
      <c r="C21" s="6">
        <v>300</v>
      </c>
      <c r="D21" s="6">
        <v>107</v>
      </c>
      <c r="E21" s="7">
        <v>82.4</v>
      </c>
      <c r="F21" s="9">
        <v>-6.5</v>
      </c>
      <c r="G21" s="8">
        <v>88.1</v>
      </c>
      <c r="H21" s="8">
        <v>83.8</v>
      </c>
      <c r="I21" s="8">
        <v>87.6</v>
      </c>
      <c r="J21" s="8">
        <v>83.4</v>
      </c>
      <c r="K21" s="8">
        <v>77.8</v>
      </c>
      <c r="L21" s="8">
        <v>78.099999999999994</v>
      </c>
      <c r="M21" s="8">
        <v>82.1</v>
      </c>
      <c r="N21" s="8">
        <v>81.400000000000006</v>
      </c>
      <c r="O21" s="8">
        <v>82.9</v>
      </c>
      <c r="P21" s="8">
        <v>87.3</v>
      </c>
      <c r="Q21" s="8">
        <v>79</v>
      </c>
      <c r="R21" s="8">
        <v>72.599999999999994</v>
      </c>
      <c r="S21" s="8">
        <v>74.2</v>
      </c>
      <c r="T21" s="8">
        <v>68.8</v>
      </c>
      <c r="U21" s="8">
        <v>68.400000000000006</v>
      </c>
      <c r="V21" s="8">
        <v>63.8</v>
      </c>
      <c r="W21" s="8">
        <v>65</v>
      </c>
      <c r="X21" s="8">
        <v>57.1</v>
      </c>
      <c r="Y21" s="8">
        <v>58.1</v>
      </c>
      <c r="Z21" s="8">
        <v>54.5</v>
      </c>
    </row>
    <row r="22" spans="1:26" ht="18" customHeight="1" x14ac:dyDescent="0.25">
      <c r="A22" s="5" t="s">
        <v>54</v>
      </c>
      <c r="B22" s="6">
        <v>337</v>
      </c>
      <c r="C22" s="6">
        <v>240</v>
      </c>
      <c r="D22" s="6">
        <v>207</v>
      </c>
      <c r="E22" s="7">
        <v>82.2</v>
      </c>
      <c r="F22" s="7">
        <v>4.5999999999999996</v>
      </c>
      <c r="G22" s="8">
        <v>78.5</v>
      </c>
      <c r="H22" s="8">
        <v>81.7</v>
      </c>
      <c r="I22" s="8">
        <v>75.7</v>
      </c>
      <c r="J22" s="8">
        <v>73.400000000000006</v>
      </c>
      <c r="K22" s="8">
        <v>74.599999999999994</v>
      </c>
      <c r="L22" s="8">
        <v>76.400000000000006</v>
      </c>
      <c r="M22" s="8">
        <v>80.8</v>
      </c>
      <c r="N22" s="8">
        <v>76.400000000000006</v>
      </c>
      <c r="O22" s="8">
        <v>77.400000000000006</v>
      </c>
      <c r="P22" s="8">
        <v>75.3</v>
      </c>
      <c r="Q22" s="8">
        <v>79.599999999999994</v>
      </c>
      <c r="R22" s="8">
        <v>79.400000000000006</v>
      </c>
      <c r="S22" s="8">
        <v>81.900000000000006</v>
      </c>
      <c r="T22" s="8">
        <v>80.2</v>
      </c>
      <c r="U22" s="8">
        <v>75.3</v>
      </c>
      <c r="V22" s="8">
        <v>74.7</v>
      </c>
      <c r="W22" s="8">
        <v>70.8</v>
      </c>
      <c r="X22" s="8">
        <v>68.400000000000006</v>
      </c>
      <c r="Y22" s="8">
        <v>69.5</v>
      </c>
      <c r="Z22" s="8">
        <v>64.900000000000006</v>
      </c>
    </row>
    <row r="23" spans="1:26" ht="18" customHeight="1" x14ac:dyDescent="0.25">
      <c r="A23" s="5" t="s">
        <v>39</v>
      </c>
      <c r="B23" s="6">
        <v>220</v>
      </c>
      <c r="C23" s="6">
        <v>168</v>
      </c>
      <c r="D23" s="6">
        <v>57</v>
      </c>
      <c r="E23" s="7">
        <v>81.2</v>
      </c>
      <c r="F23" s="7">
        <v>4.9000000000000004</v>
      </c>
      <c r="G23" s="8">
        <v>77.5</v>
      </c>
      <c r="H23" s="8">
        <v>80.7</v>
      </c>
      <c r="I23" s="8">
        <v>75.599999999999994</v>
      </c>
      <c r="J23" s="8">
        <v>73.400000000000006</v>
      </c>
      <c r="K23" s="8">
        <v>76.2</v>
      </c>
      <c r="L23" s="8">
        <v>77.7</v>
      </c>
      <c r="M23" s="8">
        <v>74.400000000000006</v>
      </c>
      <c r="N23" s="8">
        <v>75.099999999999994</v>
      </c>
      <c r="O23" s="8">
        <v>78</v>
      </c>
      <c r="P23" s="8">
        <v>75.400000000000006</v>
      </c>
      <c r="Q23" s="8">
        <v>75.599999999999994</v>
      </c>
      <c r="R23" s="8">
        <v>79.2</v>
      </c>
      <c r="S23" s="8">
        <v>78.900000000000006</v>
      </c>
      <c r="T23" s="8">
        <v>71.2</v>
      </c>
      <c r="U23" s="8">
        <v>80.099999999999994</v>
      </c>
      <c r="V23" s="8">
        <v>71.7</v>
      </c>
      <c r="W23" s="8">
        <v>67.2</v>
      </c>
      <c r="X23" s="8">
        <v>65.3</v>
      </c>
      <c r="Y23" s="8">
        <v>60.3</v>
      </c>
      <c r="Z23" s="8">
        <v>51.7</v>
      </c>
    </row>
    <row r="24" spans="1:26" ht="18" customHeight="1" x14ac:dyDescent="0.25">
      <c r="A24" s="5" t="s">
        <v>42</v>
      </c>
      <c r="B24" s="6">
        <v>421</v>
      </c>
      <c r="C24" s="6">
        <v>317</v>
      </c>
      <c r="D24" s="6">
        <v>127</v>
      </c>
      <c r="E24" s="7">
        <v>81</v>
      </c>
      <c r="F24" s="7">
        <v>7</v>
      </c>
      <c r="G24" s="8">
        <v>75.7</v>
      </c>
      <c r="H24" s="8">
        <v>79.2</v>
      </c>
      <c r="I24" s="8">
        <v>76.599999999999994</v>
      </c>
      <c r="J24" s="8">
        <v>78</v>
      </c>
      <c r="K24" s="8">
        <v>70.8</v>
      </c>
      <c r="L24" s="8">
        <v>75.5</v>
      </c>
      <c r="M24" s="8">
        <v>74.099999999999994</v>
      </c>
      <c r="N24" s="8">
        <v>73</v>
      </c>
      <c r="O24" s="8">
        <v>70.400000000000006</v>
      </c>
      <c r="P24" s="8">
        <v>66.599999999999994</v>
      </c>
      <c r="Q24" s="8">
        <v>77.7</v>
      </c>
      <c r="R24" s="8">
        <v>75.3</v>
      </c>
      <c r="S24" s="8">
        <v>73.3</v>
      </c>
      <c r="T24" s="8">
        <v>71.599999999999994</v>
      </c>
      <c r="U24" s="8">
        <v>64.599999999999994</v>
      </c>
      <c r="V24" s="8">
        <v>64</v>
      </c>
      <c r="W24" s="8">
        <v>58.8</v>
      </c>
      <c r="X24" s="8">
        <v>53.9</v>
      </c>
      <c r="Y24" s="8">
        <v>65.8</v>
      </c>
      <c r="Z24" s="8">
        <v>57.1</v>
      </c>
    </row>
    <row r="25" spans="1:26" ht="18" customHeight="1" x14ac:dyDescent="0.25">
      <c r="A25" s="5" t="s">
        <v>58</v>
      </c>
      <c r="B25" s="6">
        <v>263</v>
      </c>
      <c r="C25" s="6">
        <v>187</v>
      </c>
      <c r="D25" s="6">
        <v>129</v>
      </c>
      <c r="E25" s="7">
        <v>80.599999999999994</v>
      </c>
      <c r="F25" s="7">
        <v>2.2000000000000002</v>
      </c>
      <c r="G25" s="8">
        <v>78.900000000000006</v>
      </c>
      <c r="H25" s="8">
        <v>79.5</v>
      </c>
      <c r="I25" s="8">
        <v>80.400000000000006</v>
      </c>
      <c r="J25" s="8">
        <v>80.099999999999994</v>
      </c>
      <c r="K25" s="8">
        <v>78.400000000000006</v>
      </c>
      <c r="L25" s="8">
        <v>80.2</v>
      </c>
      <c r="M25" s="8">
        <v>76.7</v>
      </c>
      <c r="N25" s="8">
        <v>78.3</v>
      </c>
      <c r="O25" s="8">
        <v>77.5</v>
      </c>
      <c r="P25" s="8">
        <v>74.7</v>
      </c>
      <c r="Q25" s="8">
        <v>74.099999999999994</v>
      </c>
      <c r="R25" s="8">
        <v>80.400000000000006</v>
      </c>
      <c r="S25" s="8">
        <v>65.400000000000006</v>
      </c>
      <c r="T25" s="8">
        <v>70.8</v>
      </c>
      <c r="U25" s="8">
        <v>65.3</v>
      </c>
      <c r="V25" s="8">
        <v>71.099999999999994</v>
      </c>
      <c r="W25" s="8">
        <v>54.9</v>
      </c>
      <c r="X25" s="8">
        <v>53.4</v>
      </c>
      <c r="Y25" s="8">
        <v>60.3</v>
      </c>
      <c r="Z25" s="8">
        <v>34.5</v>
      </c>
    </row>
    <row r="26" spans="1:26" ht="18" customHeight="1" x14ac:dyDescent="0.25">
      <c r="A26" s="5" t="s">
        <v>44</v>
      </c>
      <c r="B26" s="6">
        <v>185</v>
      </c>
      <c r="C26" s="6">
        <v>141</v>
      </c>
      <c r="D26" s="6">
        <v>40</v>
      </c>
      <c r="E26" s="7">
        <v>80.400000000000006</v>
      </c>
      <c r="F26" s="7">
        <v>9.5</v>
      </c>
      <c r="G26" s="8">
        <v>73.5</v>
      </c>
      <c r="H26" s="8">
        <v>80.400000000000006</v>
      </c>
      <c r="I26" s="8">
        <v>73.099999999999994</v>
      </c>
      <c r="J26" s="8">
        <v>79.3</v>
      </c>
      <c r="K26" s="8">
        <v>82.5</v>
      </c>
      <c r="L26" s="8">
        <v>68.2</v>
      </c>
      <c r="M26" s="8">
        <v>67.099999999999994</v>
      </c>
      <c r="N26" s="8">
        <v>76.7</v>
      </c>
      <c r="O26" s="8">
        <v>77.7</v>
      </c>
      <c r="P26" s="8">
        <v>78.5</v>
      </c>
      <c r="Q26" s="8">
        <v>81.3</v>
      </c>
      <c r="R26" s="8">
        <v>77.599999999999994</v>
      </c>
      <c r="S26" s="8">
        <v>72.099999999999994</v>
      </c>
      <c r="T26" s="8">
        <v>73.8</v>
      </c>
      <c r="U26" s="8">
        <v>65</v>
      </c>
      <c r="V26" s="8">
        <v>65.400000000000006</v>
      </c>
      <c r="W26" s="8">
        <v>63.4</v>
      </c>
      <c r="X26" s="8">
        <v>59.3</v>
      </c>
      <c r="Y26" s="8">
        <v>45.2</v>
      </c>
      <c r="Z26" s="8">
        <v>32.4</v>
      </c>
    </row>
    <row r="27" spans="1:26" ht="18" customHeight="1" x14ac:dyDescent="0.25">
      <c r="A27" s="5" t="s">
        <v>45</v>
      </c>
      <c r="B27" s="6">
        <v>275</v>
      </c>
      <c r="C27" s="6">
        <v>211</v>
      </c>
      <c r="D27" s="6">
        <v>51</v>
      </c>
      <c r="E27" s="7">
        <v>80.400000000000006</v>
      </c>
      <c r="F27" s="7">
        <v>1.5</v>
      </c>
      <c r="G27" s="8">
        <v>79.2</v>
      </c>
      <c r="H27" s="8">
        <v>78.3</v>
      </c>
      <c r="I27" s="8">
        <v>78.400000000000006</v>
      </c>
      <c r="J27" s="8">
        <v>82</v>
      </c>
      <c r="K27" s="8">
        <v>77.099999999999994</v>
      </c>
      <c r="L27" s="8">
        <v>73</v>
      </c>
      <c r="M27" s="8">
        <v>77.099999999999994</v>
      </c>
      <c r="N27" s="8">
        <v>73.3</v>
      </c>
      <c r="O27" s="8">
        <v>79.5</v>
      </c>
      <c r="P27" s="8">
        <v>75</v>
      </c>
      <c r="Q27" s="8">
        <v>82.1</v>
      </c>
      <c r="R27" s="8">
        <v>83.2</v>
      </c>
      <c r="S27" s="8">
        <v>82.6</v>
      </c>
      <c r="T27" s="8">
        <v>65.8</v>
      </c>
      <c r="U27" s="8">
        <v>55.7</v>
      </c>
      <c r="V27" s="8">
        <v>59.3</v>
      </c>
      <c r="W27" s="8">
        <v>57.3</v>
      </c>
      <c r="X27" s="8">
        <v>47</v>
      </c>
      <c r="Y27" s="8">
        <v>43.8</v>
      </c>
      <c r="Z27" s="8">
        <v>35.5</v>
      </c>
    </row>
    <row r="28" spans="1:26" ht="18" customHeight="1" x14ac:dyDescent="0.25">
      <c r="A28" s="5" t="s">
        <v>49</v>
      </c>
      <c r="B28" s="6">
        <v>155</v>
      </c>
      <c r="C28" s="6">
        <v>113</v>
      </c>
      <c r="D28" s="6">
        <v>58</v>
      </c>
      <c r="E28" s="7">
        <v>80.3</v>
      </c>
      <c r="F28" s="7">
        <v>7</v>
      </c>
      <c r="G28" s="8">
        <v>75</v>
      </c>
      <c r="H28" s="8">
        <v>78</v>
      </c>
      <c r="I28" s="8">
        <v>77.5</v>
      </c>
      <c r="J28" s="8">
        <v>79.8</v>
      </c>
      <c r="K28" s="8">
        <v>74.7</v>
      </c>
      <c r="L28" s="8">
        <v>75.2</v>
      </c>
      <c r="M28" s="8">
        <v>76.900000000000006</v>
      </c>
      <c r="N28" s="8">
        <v>80.5</v>
      </c>
      <c r="O28" s="8">
        <v>76.400000000000006</v>
      </c>
      <c r="P28" s="8">
        <v>76.400000000000006</v>
      </c>
      <c r="Q28" s="8">
        <v>73.900000000000006</v>
      </c>
      <c r="R28" s="8">
        <v>85.6</v>
      </c>
      <c r="S28" s="8">
        <v>75.2</v>
      </c>
      <c r="T28" s="8">
        <v>76.900000000000006</v>
      </c>
      <c r="U28" s="8">
        <v>73.5</v>
      </c>
      <c r="V28" s="8">
        <v>71.900000000000006</v>
      </c>
      <c r="W28" s="8">
        <v>75.400000000000006</v>
      </c>
      <c r="X28" s="8">
        <v>54.9</v>
      </c>
      <c r="Y28" s="8">
        <v>57.3</v>
      </c>
      <c r="Z28" s="8">
        <v>55.8</v>
      </c>
    </row>
    <row r="29" spans="1:26" ht="18" customHeight="1" x14ac:dyDescent="0.25">
      <c r="A29" s="5" t="s">
        <v>53</v>
      </c>
      <c r="B29" s="6">
        <v>626</v>
      </c>
      <c r="C29" s="6">
        <v>450</v>
      </c>
      <c r="D29" s="6">
        <v>249</v>
      </c>
      <c r="E29" s="7">
        <v>79.900000000000006</v>
      </c>
      <c r="F29" s="9">
        <v>-2.5</v>
      </c>
      <c r="G29" s="8">
        <v>81.900000000000006</v>
      </c>
      <c r="H29" s="8">
        <v>81.900000000000006</v>
      </c>
      <c r="I29" s="8">
        <v>81.400000000000006</v>
      </c>
      <c r="J29" s="8">
        <v>84.2</v>
      </c>
      <c r="K29" s="8">
        <v>80.900000000000006</v>
      </c>
      <c r="L29" s="8">
        <v>79.400000000000006</v>
      </c>
      <c r="M29" s="8">
        <v>80.400000000000006</v>
      </c>
      <c r="N29" s="8">
        <v>81.2</v>
      </c>
      <c r="O29" s="8">
        <v>80.099999999999994</v>
      </c>
      <c r="P29" s="8">
        <v>77.900000000000006</v>
      </c>
      <c r="Q29" s="8">
        <v>78.400000000000006</v>
      </c>
      <c r="R29" s="8">
        <v>83.1</v>
      </c>
      <c r="S29" s="8">
        <v>82.2</v>
      </c>
      <c r="T29" s="8">
        <v>81.400000000000006</v>
      </c>
      <c r="U29" s="8">
        <v>78.400000000000006</v>
      </c>
      <c r="V29" s="8">
        <v>74.400000000000006</v>
      </c>
      <c r="W29" s="8">
        <v>71.5</v>
      </c>
      <c r="X29" s="8">
        <v>69.099999999999994</v>
      </c>
      <c r="Y29" s="8">
        <v>70</v>
      </c>
      <c r="Z29" s="8">
        <v>65.3</v>
      </c>
    </row>
    <row r="30" spans="1:26" ht="18" customHeight="1" x14ac:dyDescent="0.25">
      <c r="A30" s="5" t="s">
        <v>48</v>
      </c>
      <c r="B30" s="6">
        <v>271</v>
      </c>
      <c r="C30" s="6">
        <v>201</v>
      </c>
      <c r="D30" s="6">
        <v>67</v>
      </c>
      <c r="E30" s="7">
        <v>79.3</v>
      </c>
      <c r="F30" s="7">
        <v>2.9</v>
      </c>
      <c r="G30" s="8">
        <v>77</v>
      </c>
      <c r="H30" s="8">
        <v>76.099999999999994</v>
      </c>
      <c r="I30" s="8">
        <v>77.8</v>
      </c>
      <c r="J30" s="8">
        <v>75.400000000000006</v>
      </c>
      <c r="K30" s="8">
        <v>71.900000000000006</v>
      </c>
      <c r="L30" s="8">
        <v>77.3</v>
      </c>
      <c r="M30" s="8">
        <v>73.2</v>
      </c>
      <c r="N30" s="8">
        <v>69.900000000000006</v>
      </c>
      <c r="O30" s="8">
        <v>67.599999999999994</v>
      </c>
      <c r="P30" s="8">
        <v>65.400000000000006</v>
      </c>
      <c r="Q30" s="8">
        <v>62.1</v>
      </c>
      <c r="R30" s="8">
        <v>69.2</v>
      </c>
      <c r="S30" s="8">
        <v>72.3</v>
      </c>
      <c r="T30" s="8">
        <v>73.099999999999994</v>
      </c>
      <c r="U30" s="8">
        <v>75.3</v>
      </c>
      <c r="V30" s="8">
        <v>83.8</v>
      </c>
      <c r="W30" s="8">
        <v>56.1</v>
      </c>
      <c r="X30" s="8">
        <v>45.5</v>
      </c>
      <c r="Y30" s="8">
        <v>42.3</v>
      </c>
      <c r="Z30" s="8">
        <v>58.6</v>
      </c>
    </row>
    <row r="31" spans="1:26" ht="18" customHeight="1" x14ac:dyDescent="0.25">
      <c r="A31" s="5" t="s">
        <v>51</v>
      </c>
      <c r="B31" s="6">
        <v>225</v>
      </c>
      <c r="C31" s="6">
        <v>154</v>
      </c>
      <c r="D31" s="6">
        <v>117</v>
      </c>
      <c r="E31" s="7">
        <v>79.2</v>
      </c>
      <c r="F31" s="7">
        <v>2.8</v>
      </c>
      <c r="G31" s="8">
        <v>77</v>
      </c>
      <c r="H31" s="8">
        <v>78.7</v>
      </c>
      <c r="I31" s="8">
        <v>76</v>
      </c>
      <c r="J31" s="8">
        <v>81.400000000000006</v>
      </c>
      <c r="K31" s="8">
        <v>74</v>
      </c>
      <c r="L31" s="8">
        <v>72.2</v>
      </c>
      <c r="M31" s="8">
        <v>78.599999999999994</v>
      </c>
      <c r="N31" s="8">
        <v>69.3</v>
      </c>
      <c r="O31" s="8">
        <v>77.900000000000006</v>
      </c>
      <c r="P31" s="8">
        <v>82.1</v>
      </c>
      <c r="Q31" s="8">
        <v>73</v>
      </c>
      <c r="R31" s="8">
        <v>82.9</v>
      </c>
      <c r="S31" s="8">
        <v>81.099999999999994</v>
      </c>
      <c r="T31" s="8">
        <v>82.8</v>
      </c>
      <c r="U31" s="8">
        <v>74.2</v>
      </c>
      <c r="V31" s="8">
        <v>75</v>
      </c>
      <c r="W31" s="8">
        <v>76.099999999999994</v>
      </c>
      <c r="X31" s="8">
        <v>70.900000000000006</v>
      </c>
      <c r="Y31" s="8">
        <v>69.099999999999994</v>
      </c>
      <c r="Z31" s="8">
        <v>63.3</v>
      </c>
    </row>
    <row r="32" spans="1:26" ht="18" customHeight="1" x14ac:dyDescent="0.25">
      <c r="A32" s="5" t="s">
        <v>63</v>
      </c>
      <c r="B32" s="6">
        <v>133</v>
      </c>
      <c r="C32" s="6">
        <v>89</v>
      </c>
      <c r="D32" s="6">
        <v>78</v>
      </c>
      <c r="E32" s="7">
        <v>79.099999999999994</v>
      </c>
      <c r="F32" s="9">
        <v>-0.5</v>
      </c>
      <c r="G32" s="8">
        <v>79.599999999999994</v>
      </c>
      <c r="H32" s="8">
        <v>78.8</v>
      </c>
      <c r="I32" s="8">
        <v>76.400000000000006</v>
      </c>
      <c r="J32" s="8">
        <v>71.8</v>
      </c>
      <c r="K32" s="8">
        <v>68.599999999999994</v>
      </c>
      <c r="L32" s="8">
        <v>78.599999999999994</v>
      </c>
      <c r="M32" s="8">
        <v>70.900000000000006</v>
      </c>
      <c r="N32" s="8">
        <v>77.400000000000006</v>
      </c>
      <c r="O32" s="8">
        <v>89.5</v>
      </c>
      <c r="P32" s="8">
        <v>87.7</v>
      </c>
      <c r="Q32" s="8">
        <v>76.3</v>
      </c>
      <c r="R32" s="8">
        <v>72.8</v>
      </c>
      <c r="S32" s="8">
        <v>66.7</v>
      </c>
      <c r="T32" s="8">
        <v>73.099999999999994</v>
      </c>
      <c r="U32" s="8">
        <v>74.400000000000006</v>
      </c>
      <c r="V32" s="8">
        <v>68.3</v>
      </c>
      <c r="W32" s="8">
        <v>75</v>
      </c>
      <c r="X32" s="8">
        <v>57</v>
      </c>
      <c r="Y32" s="8">
        <v>54.1</v>
      </c>
      <c r="Z32" s="8">
        <v>40.9</v>
      </c>
    </row>
    <row r="33" spans="1:26" ht="18" customHeight="1" x14ac:dyDescent="0.25">
      <c r="A33" s="5" t="s">
        <v>50</v>
      </c>
      <c r="B33" s="6">
        <v>313</v>
      </c>
      <c r="C33" s="6">
        <v>227</v>
      </c>
      <c r="D33" s="6">
        <v>95</v>
      </c>
      <c r="E33" s="7">
        <v>78.900000000000006</v>
      </c>
      <c r="F33" s="7">
        <v>0.6</v>
      </c>
      <c r="G33" s="8">
        <v>78.400000000000006</v>
      </c>
      <c r="H33" s="8">
        <v>79.2</v>
      </c>
      <c r="I33" s="8">
        <v>78.2</v>
      </c>
      <c r="J33" s="8">
        <v>81.5</v>
      </c>
      <c r="K33" s="8">
        <v>78.3</v>
      </c>
      <c r="L33" s="8">
        <v>77.599999999999994</v>
      </c>
      <c r="M33" s="8">
        <v>80.8</v>
      </c>
      <c r="N33" s="8">
        <v>73.8</v>
      </c>
      <c r="O33" s="8">
        <v>80.7</v>
      </c>
      <c r="P33" s="8">
        <v>75</v>
      </c>
      <c r="Q33" s="8">
        <v>77.5</v>
      </c>
      <c r="R33" s="8">
        <v>79.5</v>
      </c>
      <c r="S33" s="8">
        <v>71.7</v>
      </c>
      <c r="T33" s="8">
        <v>68.8</v>
      </c>
      <c r="U33" s="8">
        <v>69.8</v>
      </c>
      <c r="V33" s="8">
        <v>65.8</v>
      </c>
      <c r="W33" s="8">
        <v>66.2</v>
      </c>
      <c r="X33" s="8">
        <v>66.7</v>
      </c>
      <c r="Y33" s="8">
        <v>69.900000000000006</v>
      </c>
      <c r="Z33" s="8">
        <v>64.7</v>
      </c>
    </row>
    <row r="34" spans="1:26" ht="18" customHeight="1" x14ac:dyDescent="0.25">
      <c r="A34" s="5" t="s">
        <v>56</v>
      </c>
      <c r="B34" s="6">
        <v>78</v>
      </c>
      <c r="C34" s="6">
        <v>55</v>
      </c>
      <c r="D34" s="6">
        <v>31</v>
      </c>
      <c r="E34" s="7">
        <v>78.900000000000006</v>
      </c>
      <c r="F34" s="7">
        <v>3.6</v>
      </c>
      <c r="G34" s="8">
        <v>76.2</v>
      </c>
      <c r="H34" s="8">
        <v>74.099999999999994</v>
      </c>
      <c r="I34" s="8">
        <v>83</v>
      </c>
      <c r="J34" s="8">
        <v>86.7</v>
      </c>
      <c r="K34" s="8">
        <v>76.099999999999994</v>
      </c>
      <c r="L34" s="8">
        <v>78.8</v>
      </c>
      <c r="M34" s="8">
        <v>84.7</v>
      </c>
      <c r="N34" s="8">
        <v>77.900000000000006</v>
      </c>
      <c r="O34" s="8">
        <v>78.400000000000006</v>
      </c>
      <c r="P34" s="8">
        <v>71.2</v>
      </c>
      <c r="Q34" s="8">
        <v>74.2</v>
      </c>
      <c r="R34" s="8">
        <v>77.400000000000006</v>
      </c>
      <c r="S34" s="8">
        <v>76.8</v>
      </c>
      <c r="T34" s="8">
        <v>77.2</v>
      </c>
      <c r="U34" s="8">
        <v>77</v>
      </c>
      <c r="V34" s="8">
        <v>74.5</v>
      </c>
      <c r="W34" s="8">
        <v>66.2</v>
      </c>
      <c r="X34" s="8">
        <v>69.3</v>
      </c>
      <c r="Y34" s="8">
        <v>59.3</v>
      </c>
      <c r="Z34" s="8">
        <v>60.7</v>
      </c>
    </row>
    <row r="35" spans="1:26" ht="18" customHeight="1" x14ac:dyDescent="0.25">
      <c r="A35" s="5" t="s">
        <v>57</v>
      </c>
      <c r="B35" s="6">
        <v>267</v>
      </c>
      <c r="C35" s="6">
        <v>187</v>
      </c>
      <c r="D35" s="6">
        <v>91</v>
      </c>
      <c r="E35" s="7">
        <v>77.7</v>
      </c>
      <c r="F35" s="7">
        <v>2.8</v>
      </c>
      <c r="G35" s="8">
        <v>75.599999999999994</v>
      </c>
      <c r="H35" s="8">
        <v>77.8</v>
      </c>
      <c r="I35" s="8">
        <v>74.099999999999994</v>
      </c>
      <c r="J35" s="8">
        <v>82.5</v>
      </c>
      <c r="K35" s="8">
        <v>72</v>
      </c>
      <c r="L35" s="8">
        <v>74.900000000000006</v>
      </c>
      <c r="M35" s="8">
        <v>78.099999999999994</v>
      </c>
      <c r="N35" s="8">
        <v>76</v>
      </c>
      <c r="O35" s="8">
        <v>78.8</v>
      </c>
      <c r="P35" s="8">
        <v>69.599999999999994</v>
      </c>
      <c r="Q35" s="8">
        <v>64.400000000000006</v>
      </c>
      <c r="R35" s="8">
        <v>73.900000000000006</v>
      </c>
      <c r="S35" s="8">
        <v>72.5</v>
      </c>
      <c r="T35" s="8">
        <v>62</v>
      </c>
      <c r="U35" s="8">
        <v>65.3</v>
      </c>
      <c r="V35" s="8">
        <v>70.400000000000006</v>
      </c>
      <c r="W35" s="8">
        <v>54</v>
      </c>
      <c r="X35" s="8">
        <v>56.7</v>
      </c>
      <c r="Y35" s="8">
        <v>49.3</v>
      </c>
      <c r="Z35" s="8">
        <v>52.2</v>
      </c>
    </row>
    <row r="36" spans="1:26" ht="18" customHeight="1" x14ac:dyDescent="0.25">
      <c r="A36" s="5" t="s">
        <v>55</v>
      </c>
      <c r="B36" s="6">
        <v>436</v>
      </c>
      <c r="C36" s="6">
        <v>294</v>
      </c>
      <c r="D36" s="6">
        <v>176</v>
      </c>
      <c r="E36" s="7">
        <v>76.8</v>
      </c>
      <c r="F36" s="7">
        <v>3.9</v>
      </c>
      <c r="G36" s="8">
        <v>73.900000000000006</v>
      </c>
      <c r="H36" s="8">
        <v>77</v>
      </c>
      <c r="I36" s="8">
        <v>74.400000000000006</v>
      </c>
      <c r="J36" s="8">
        <v>82.2</v>
      </c>
      <c r="K36" s="8">
        <v>77.900000000000006</v>
      </c>
      <c r="L36" s="8">
        <v>72.3</v>
      </c>
      <c r="M36" s="8">
        <v>81.599999999999994</v>
      </c>
      <c r="N36" s="8">
        <v>81.7</v>
      </c>
      <c r="O36" s="8">
        <v>87.8</v>
      </c>
      <c r="P36" s="8">
        <v>81.3</v>
      </c>
      <c r="Q36" s="8">
        <v>79.8</v>
      </c>
      <c r="R36" s="8">
        <v>77.599999999999994</v>
      </c>
      <c r="S36" s="8">
        <v>81.599999999999994</v>
      </c>
      <c r="T36" s="8">
        <v>75.400000000000006</v>
      </c>
      <c r="U36" s="8">
        <v>73.599999999999994</v>
      </c>
      <c r="V36" s="8">
        <v>76.099999999999994</v>
      </c>
      <c r="W36" s="8">
        <v>75.3</v>
      </c>
      <c r="X36" s="8">
        <v>72</v>
      </c>
      <c r="Y36" s="8">
        <v>67.5</v>
      </c>
      <c r="Z36" s="8">
        <v>64.7</v>
      </c>
    </row>
    <row r="37" spans="1:26" ht="18" customHeight="1" x14ac:dyDescent="0.25">
      <c r="A37" s="5" t="s">
        <v>66</v>
      </c>
      <c r="B37" s="6">
        <v>60</v>
      </c>
      <c r="C37" s="6">
        <v>39</v>
      </c>
      <c r="D37" s="6">
        <v>29</v>
      </c>
      <c r="E37" s="7">
        <v>76.400000000000006</v>
      </c>
      <c r="F37" s="7">
        <v>6.3</v>
      </c>
      <c r="G37" s="8">
        <v>71.900000000000006</v>
      </c>
      <c r="H37" s="8">
        <v>75</v>
      </c>
      <c r="I37" s="8">
        <v>78.599999999999994</v>
      </c>
      <c r="J37" s="8">
        <v>76.8</v>
      </c>
      <c r="K37" s="8">
        <v>76.3</v>
      </c>
      <c r="L37" s="8">
        <v>72.7</v>
      </c>
      <c r="M37" s="8">
        <v>71.400000000000006</v>
      </c>
      <c r="N37" s="8">
        <v>76.900000000000006</v>
      </c>
      <c r="O37" s="8">
        <v>78.400000000000006</v>
      </c>
      <c r="P37" s="8">
        <v>75</v>
      </c>
      <c r="Q37" s="8">
        <v>82.6</v>
      </c>
      <c r="R37" s="8">
        <v>76.3</v>
      </c>
      <c r="S37" s="8">
        <v>68.900000000000006</v>
      </c>
      <c r="T37" s="8">
        <v>65.8</v>
      </c>
      <c r="U37" s="8">
        <v>65</v>
      </c>
      <c r="V37" s="8">
        <v>69</v>
      </c>
      <c r="W37" s="8">
        <v>58.9</v>
      </c>
      <c r="X37" s="8">
        <v>66.3</v>
      </c>
      <c r="Y37" s="8">
        <v>57.6</v>
      </c>
      <c r="Z37" s="8">
        <v>53.1</v>
      </c>
    </row>
    <row r="38" spans="1:26" ht="18" customHeight="1" x14ac:dyDescent="0.25">
      <c r="A38" s="5" t="s">
        <v>32</v>
      </c>
      <c r="B38" s="6">
        <v>166</v>
      </c>
      <c r="C38" s="6">
        <v>102</v>
      </c>
      <c r="D38" s="6">
        <v>100</v>
      </c>
      <c r="E38" s="7">
        <v>75.900000000000006</v>
      </c>
      <c r="F38" s="9">
        <v>-1.9</v>
      </c>
      <c r="G38" s="8">
        <v>77.400000000000006</v>
      </c>
      <c r="H38" s="8">
        <v>74.8</v>
      </c>
      <c r="I38" s="8">
        <v>80.3</v>
      </c>
      <c r="J38" s="8">
        <v>90.4</v>
      </c>
      <c r="K38" s="8">
        <v>81.8</v>
      </c>
      <c r="L38" s="8">
        <v>75.5</v>
      </c>
      <c r="M38" s="8">
        <v>71.8</v>
      </c>
      <c r="N38" s="8">
        <v>76.3</v>
      </c>
      <c r="O38" s="8">
        <v>81</v>
      </c>
      <c r="P38" s="8">
        <v>68.900000000000006</v>
      </c>
      <c r="Q38" s="8">
        <v>68.2</v>
      </c>
      <c r="R38" s="8">
        <v>63.1</v>
      </c>
      <c r="S38" s="8">
        <v>75.8</v>
      </c>
      <c r="T38" s="8">
        <v>66.2</v>
      </c>
      <c r="U38" s="8">
        <v>61</v>
      </c>
      <c r="V38" s="8">
        <v>70.599999999999994</v>
      </c>
      <c r="W38" s="8">
        <v>67.2</v>
      </c>
      <c r="X38" s="8">
        <v>49</v>
      </c>
      <c r="Y38" s="8">
        <v>56</v>
      </c>
      <c r="Z38" s="8">
        <v>52.9</v>
      </c>
    </row>
    <row r="39" spans="1:26" ht="18" customHeight="1" x14ac:dyDescent="0.25">
      <c r="A39" s="5" t="s">
        <v>65</v>
      </c>
      <c r="B39" s="6">
        <v>207</v>
      </c>
      <c r="C39" s="6">
        <v>134</v>
      </c>
      <c r="D39" s="6">
        <v>92</v>
      </c>
      <c r="E39" s="7">
        <v>75.599999999999994</v>
      </c>
      <c r="F39" s="9">
        <v>-1.4</v>
      </c>
      <c r="G39" s="8">
        <v>76.599999999999994</v>
      </c>
      <c r="H39" s="8">
        <v>74.900000000000006</v>
      </c>
      <c r="I39" s="8">
        <v>75.2</v>
      </c>
      <c r="J39" s="8">
        <v>80.8</v>
      </c>
      <c r="K39" s="8">
        <v>79</v>
      </c>
      <c r="L39" s="8">
        <v>76.3</v>
      </c>
      <c r="M39" s="8">
        <v>78.2</v>
      </c>
      <c r="N39" s="8">
        <v>80.599999999999994</v>
      </c>
      <c r="O39" s="8">
        <v>79.400000000000006</v>
      </c>
      <c r="P39" s="8">
        <v>81.099999999999994</v>
      </c>
      <c r="Q39" s="8">
        <v>76.900000000000006</v>
      </c>
      <c r="R39" s="8">
        <v>80.400000000000006</v>
      </c>
      <c r="S39" s="8">
        <v>77.2</v>
      </c>
      <c r="T39" s="8">
        <v>78.099999999999994</v>
      </c>
      <c r="U39" s="8">
        <v>75</v>
      </c>
      <c r="V39" s="8">
        <v>79.099999999999994</v>
      </c>
      <c r="W39" s="8">
        <v>74</v>
      </c>
      <c r="X39" s="8">
        <v>66.8</v>
      </c>
      <c r="Y39" s="8">
        <v>65.3</v>
      </c>
      <c r="Z39" s="8">
        <v>62.9</v>
      </c>
    </row>
    <row r="40" spans="1:26" ht="18" customHeight="1" x14ac:dyDescent="0.25">
      <c r="A40" s="5" t="s">
        <v>62</v>
      </c>
      <c r="B40" s="6">
        <v>225</v>
      </c>
      <c r="C40" s="6">
        <v>148</v>
      </c>
      <c r="D40" s="6">
        <v>78</v>
      </c>
      <c r="E40" s="9">
        <v>74.599999999999994</v>
      </c>
      <c r="F40" s="7">
        <v>2.2999999999999998</v>
      </c>
      <c r="G40" s="8">
        <v>72.900000000000006</v>
      </c>
      <c r="H40" s="8">
        <v>73.2</v>
      </c>
      <c r="I40" s="8">
        <v>75.599999999999994</v>
      </c>
      <c r="J40" s="8">
        <v>74.8</v>
      </c>
      <c r="K40" s="8">
        <v>75.599999999999994</v>
      </c>
      <c r="L40" s="8">
        <v>71.900000000000006</v>
      </c>
      <c r="M40" s="8">
        <v>79.099999999999994</v>
      </c>
      <c r="N40" s="8">
        <v>73.400000000000006</v>
      </c>
      <c r="O40" s="8">
        <v>79.599999999999994</v>
      </c>
      <c r="P40" s="8">
        <v>75.8</v>
      </c>
      <c r="Q40" s="8">
        <v>84.6</v>
      </c>
      <c r="R40" s="8">
        <v>75.8</v>
      </c>
      <c r="S40" s="8">
        <v>76.099999999999994</v>
      </c>
      <c r="T40" s="8">
        <v>72.7</v>
      </c>
      <c r="U40" s="8">
        <v>71.7</v>
      </c>
      <c r="V40" s="8">
        <v>65.400000000000006</v>
      </c>
      <c r="W40" s="8">
        <v>57.6</v>
      </c>
      <c r="X40" s="8">
        <v>60.7</v>
      </c>
      <c r="Y40" s="8">
        <v>62.5</v>
      </c>
      <c r="Z40" s="8">
        <v>55.8</v>
      </c>
    </row>
    <row r="41" spans="1:26" ht="18" customHeight="1" x14ac:dyDescent="0.25">
      <c r="A41" s="5" t="s">
        <v>61</v>
      </c>
      <c r="B41" s="6">
        <v>278</v>
      </c>
      <c r="C41" s="6">
        <v>175</v>
      </c>
      <c r="D41" s="6">
        <v>117</v>
      </c>
      <c r="E41" s="9">
        <v>73.900000000000006</v>
      </c>
      <c r="F41" s="7">
        <v>1.7</v>
      </c>
      <c r="G41" s="8">
        <v>72.7</v>
      </c>
      <c r="H41" s="8">
        <v>71.599999999999994</v>
      </c>
      <c r="I41" s="8">
        <v>74.8</v>
      </c>
      <c r="J41" s="8">
        <v>73.400000000000006</v>
      </c>
      <c r="K41" s="8">
        <v>68.599999999999994</v>
      </c>
      <c r="L41" s="8">
        <v>70.8</v>
      </c>
      <c r="M41" s="8">
        <v>75.7</v>
      </c>
      <c r="N41" s="8">
        <v>71.900000000000006</v>
      </c>
      <c r="O41" s="8">
        <v>76.7</v>
      </c>
      <c r="P41" s="8">
        <v>72.3</v>
      </c>
      <c r="Q41" s="8">
        <v>76.8</v>
      </c>
      <c r="R41" s="8">
        <v>72.5</v>
      </c>
      <c r="S41" s="8">
        <v>74.900000000000006</v>
      </c>
      <c r="T41" s="8">
        <v>69.599999999999994</v>
      </c>
      <c r="U41" s="8">
        <v>69.400000000000006</v>
      </c>
      <c r="V41" s="8">
        <v>66</v>
      </c>
      <c r="W41" s="8">
        <v>53.9</v>
      </c>
      <c r="X41" s="8">
        <v>59.6</v>
      </c>
      <c r="Y41" s="8">
        <v>64.8</v>
      </c>
      <c r="Z41" s="8">
        <v>53.6</v>
      </c>
    </row>
    <row r="42" spans="1:26" ht="18" customHeight="1" x14ac:dyDescent="0.25">
      <c r="A42" s="5" t="s">
        <v>68</v>
      </c>
      <c r="B42" s="6">
        <v>238</v>
      </c>
      <c r="C42" s="6">
        <v>153</v>
      </c>
      <c r="D42" s="6">
        <v>86</v>
      </c>
      <c r="E42" s="9">
        <v>73.8</v>
      </c>
      <c r="F42" s="9">
        <v>-2</v>
      </c>
      <c r="G42" s="8">
        <v>75.3</v>
      </c>
      <c r="H42" s="8">
        <v>74.599999999999994</v>
      </c>
      <c r="I42" s="8">
        <v>74.3</v>
      </c>
      <c r="J42" s="8">
        <v>72.400000000000006</v>
      </c>
      <c r="K42" s="8">
        <v>73.2</v>
      </c>
      <c r="L42" s="8">
        <v>71.2</v>
      </c>
      <c r="M42" s="8">
        <v>68.900000000000006</v>
      </c>
      <c r="N42" s="8">
        <v>75.7</v>
      </c>
      <c r="O42" s="8">
        <v>73.7</v>
      </c>
      <c r="P42" s="8">
        <v>72.599999999999994</v>
      </c>
      <c r="Q42" s="8">
        <v>76.8</v>
      </c>
      <c r="R42" s="8">
        <v>68.3</v>
      </c>
      <c r="S42" s="8">
        <v>75</v>
      </c>
      <c r="T42" s="8">
        <v>74.7</v>
      </c>
      <c r="U42" s="8">
        <v>70.5</v>
      </c>
      <c r="V42" s="8">
        <v>62.2</v>
      </c>
      <c r="W42" s="8">
        <v>70.599999999999994</v>
      </c>
      <c r="X42" s="8">
        <v>63.1</v>
      </c>
      <c r="Y42" s="8">
        <v>47.7</v>
      </c>
      <c r="Z42" s="8">
        <v>42.2</v>
      </c>
    </row>
    <row r="43" spans="1:26" ht="18" customHeight="1" x14ac:dyDescent="0.25">
      <c r="A43" s="5" t="s">
        <v>67</v>
      </c>
      <c r="B43" s="6">
        <v>604</v>
      </c>
      <c r="C43" s="6">
        <v>393</v>
      </c>
      <c r="D43" s="6">
        <v>195</v>
      </c>
      <c r="E43" s="9">
        <v>73.599999999999994</v>
      </c>
      <c r="F43" s="9">
        <v>-5.3</v>
      </c>
      <c r="G43" s="8">
        <v>77.7</v>
      </c>
      <c r="H43" s="8">
        <v>75.2</v>
      </c>
      <c r="I43" s="8">
        <v>77.400000000000006</v>
      </c>
      <c r="J43" s="8">
        <v>76</v>
      </c>
      <c r="K43" s="8">
        <v>76.099999999999994</v>
      </c>
      <c r="L43" s="8">
        <v>73.3</v>
      </c>
      <c r="M43" s="8">
        <v>77.400000000000006</v>
      </c>
      <c r="N43" s="8">
        <v>73.599999999999994</v>
      </c>
      <c r="O43" s="8">
        <v>70.8</v>
      </c>
      <c r="P43" s="8">
        <v>72.3</v>
      </c>
      <c r="Q43" s="8">
        <v>72.3</v>
      </c>
      <c r="R43" s="8">
        <v>73</v>
      </c>
      <c r="S43" s="8">
        <v>68.2</v>
      </c>
      <c r="T43" s="8">
        <v>65.599999999999994</v>
      </c>
      <c r="U43" s="8">
        <v>61.8</v>
      </c>
      <c r="V43" s="8">
        <v>68.099999999999994</v>
      </c>
      <c r="W43" s="8">
        <v>66.5</v>
      </c>
      <c r="X43" s="8">
        <v>56.1</v>
      </c>
      <c r="Y43" s="8">
        <v>53.5</v>
      </c>
      <c r="Z43" s="8">
        <v>47.3</v>
      </c>
    </row>
    <row r="44" spans="1:26" ht="18" customHeight="1" x14ac:dyDescent="0.25">
      <c r="A44" s="5" t="s">
        <v>59</v>
      </c>
      <c r="B44" s="6">
        <v>83</v>
      </c>
      <c r="C44" s="6">
        <v>57</v>
      </c>
      <c r="D44" s="6">
        <v>15</v>
      </c>
      <c r="E44" s="9">
        <v>73.5</v>
      </c>
      <c r="F44" s="7">
        <v>5.4</v>
      </c>
      <c r="G44" s="8">
        <v>69.7</v>
      </c>
      <c r="H44" s="8">
        <v>73</v>
      </c>
      <c r="I44" s="8">
        <v>61.5</v>
      </c>
      <c r="J44" s="8">
        <v>80</v>
      </c>
      <c r="K44" s="8">
        <v>68.099999999999994</v>
      </c>
      <c r="L44" s="8">
        <v>72.599999999999994</v>
      </c>
      <c r="M44" s="8">
        <v>67.5</v>
      </c>
      <c r="N44" s="8">
        <v>77.599999999999994</v>
      </c>
      <c r="O44" s="8">
        <v>83.1</v>
      </c>
      <c r="P44" s="8">
        <v>80.7</v>
      </c>
      <c r="Q44" s="8">
        <v>81.099999999999994</v>
      </c>
      <c r="R44" s="8">
        <v>82.4</v>
      </c>
      <c r="S44" s="8">
        <v>78.900000000000006</v>
      </c>
      <c r="T44" s="8">
        <v>83.7</v>
      </c>
      <c r="U44" s="8">
        <v>66.3</v>
      </c>
      <c r="V44" s="8">
        <v>58.6</v>
      </c>
      <c r="W44" s="8">
        <v>51.8</v>
      </c>
      <c r="X44" s="8">
        <v>49.4</v>
      </c>
      <c r="Y44" s="8">
        <v>42.5</v>
      </c>
      <c r="Z44" s="8">
        <v>54.1</v>
      </c>
    </row>
    <row r="45" spans="1:26" ht="18" customHeight="1" x14ac:dyDescent="0.25">
      <c r="A45" s="5" t="s">
        <v>29</v>
      </c>
      <c r="B45" s="6">
        <v>140</v>
      </c>
      <c r="C45" s="6">
        <v>100</v>
      </c>
      <c r="D45" s="6">
        <v>6</v>
      </c>
      <c r="E45" s="9">
        <v>72.599999999999994</v>
      </c>
      <c r="F45" s="9">
        <v>-3</v>
      </c>
      <c r="G45" s="8">
        <v>74.8</v>
      </c>
      <c r="H45" s="8">
        <v>76.8</v>
      </c>
      <c r="I45" s="8">
        <v>75.3</v>
      </c>
      <c r="J45" s="8">
        <v>76.599999999999994</v>
      </c>
      <c r="K45" s="8">
        <v>86.1</v>
      </c>
      <c r="L45" s="8">
        <v>75.7</v>
      </c>
      <c r="M45" s="8">
        <v>80</v>
      </c>
      <c r="N45" s="8">
        <v>88.1</v>
      </c>
      <c r="O45" s="8">
        <v>73.2</v>
      </c>
      <c r="P45" s="8">
        <v>76.2</v>
      </c>
      <c r="Q45" s="8">
        <v>76.099999999999994</v>
      </c>
      <c r="R45" s="8">
        <v>75.8</v>
      </c>
      <c r="S45" s="8">
        <v>87.3</v>
      </c>
      <c r="T45" s="8">
        <v>91.3</v>
      </c>
      <c r="U45" s="8">
        <v>85.6</v>
      </c>
      <c r="V45" s="8">
        <v>89.6</v>
      </c>
      <c r="W45" s="8">
        <v>69.599999999999994</v>
      </c>
      <c r="X45" s="8">
        <v>64.400000000000006</v>
      </c>
      <c r="Y45" s="8">
        <v>67.5</v>
      </c>
      <c r="Z45" s="8">
        <v>47.6</v>
      </c>
    </row>
    <row r="46" spans="1:26" ht="18" customHeight="1" x14ac:dyDescent="0.25">
      <c r="A46" s="5" t="s">
        <v>64</v>
      </c>
      <c r="B46" s="6">
        <v>506</v>
      </c>
      <c r="C46" s="6">
        <v>326</v>
      </c>
      <c r="D46" s="6">
        <v>139</v>
      </c>
      <c r="E46" s="9">
        <v>72.099999999999994</v>
      </c>
      <c r="F46" s="9">
        <v>-7.2</v>
      </c>
      <c r="G46" s="8">
        <v>77.7</v>
      </c>
      <c r="H46" s="8">
        <v>75</v>
      </c>
      <c r="I46" s="8">
        <v>75.5</v>
      </c>
      <c r="J46" s="8">
        <v>70.400000000000006</v>
      </c>
      <c r="K46" s="8">
        <v>74.400000000000006</v>
      </c>
      <c r="L46" s="8">
        <v>72.8</v>
      </c>
      <c r="M46" s="8">
        <v>73.099999999999994</v>
      </c>
      <c r="N46" s="8">
        <v>77.3</v>
      </c>
      <c r="O46" s="8">
        <v>79.400000000000006</v>
      </c>
      <c r="P46" s="8">
        <v>80.8</v>
      </c>
      <c r="Q46" s="8">
        <v>80.400000000000006</v>
      </c>
      <c r="R46" s="8">
        <v>80.8</v>
      </c>
      <c r="S46" s="8">
        <v>79.400000000000006</v>
      </c>
      <c r="T46" s="8">
        <v>81.7</v>
      </c>
      <c r="U46" s="8">
        <v>76.3</v>
      </c>
      <c r="V46" s="8">
        <v>74.400000000000006</v>
      </c>
      <c r="W46" s="8">
        <v>79.8</v>
      </c>
      <c r="X46" s="8">
        <v>70.3</v>
      </c>
      <c r="Y46" s="8">
        <v>74.099999999999994</v>
      </c>
      <c r="Z46" s="8">
        <v>68.099999999999994</v>
      </c>
    </row>
    <row r="47" spans="1:26" ht="18" customHeight="1" x14ac:dyDescent="0.25">
      <c r="A47" s="5" t="s">
        <v>69</v>
      </c>
      <c r="B47" s="6">
        <v>474</v>
      </c>
      <c r="C47" s="6">
        <v>296</v>
      </c>
      <c r="D47" s="6">
        <v>159</v>
      </c>
      <c r="E47" s="9">
        <v>71.900000000000006</v>
      </c>
      <c r="F47" s="9">
        <v>-1.4</v>
      </c>
      <c r="G47" s="8">
        <v>72.900000000000006</v>
      </c>
      <c r="H47" s="8">
        <v>71.5</v>
      </c>
      <c r="I47" s="8">
        <v>73.900000000000006</v>
      </c>
      <c r="J47" s="8">
        <v>75.2</v>
      </c>
      <c r="K47" s="8">
        <v>70.2</v>
      </c>
      <c r="L47" s="8">
        <v>68.5</v>
      </c>
      <c r="M47" s="8">
        <v>73.400000000000006</v>
      </c>
      <c r="N47" s="8">
        <v>71.5</v>
      </c>
      <c r="O47" s="8">
        <v>73</v>
      </c>
      <c r="P47" s="8">
        <v>75</v>
      </c>
      <c r="Q47" s="8">
        <v>76.5</v>
      </c>
      <c r="R47" s="8">
        <v>74.599999999999994</v>
      </c>
      <c r="S47" s="8">
        <v>77.7</v>
      </c>
      <c r="T47" s="8">
        <v>74.099999999999994</v>
      </c>
      <c r="U47" s="8">
        <v>73.2</v>
      </c>
      <c r="V47" s="8">
        <v>72.400000000000006</v>
      </c>
      <c r="W47" s="8">
        <v>69.3</v>
      </c>
      <c r="X47" s="8">
        <v>68.7</v>
      </c>
      <c r="Y47" s="8">
        <v>66.400000000000006</v>
      </c>
      <c r="Z47" s="8">
        <v>56.7</v>
      </c>
    </row>
    <row r="48" spans="1:26" ht="18" customHeight="1" x14ac:dyDescent="0.25">
      <c r="A48" s="5" t="s">
        <v>60</v>
      </c>
      <c r="B48" s="6">
        <v>433</v>
      </c>
      <c r="C48" s="6">
        <v>276</v>
      </c>
      <c r="D48" s="6">
        <v>112</v>
      </c>
      <c r="E48" s="9">
        <v>71.2</v>
      </c>
      <c r="F48" s="9">
        <v>-6.3</v>
      </c>
      <c r="G48" s="8">
        <v>76</v>
      </c>
      <c r="H48" s="8">
        <v>71.3</v>
      </c>
      <c r="I48" s="8">
        <v>77.5</v>
      </c>
      <c r="J48" s="8">
        <v>74.5</v>
      </c>
      <c r="K48" s="8">
        <v>68.8</v>
      </c>
      <c r="L48" s="8">
        <v>67.5</v>
      </c>
      <c r="M48" s="8">
        <v>69.3</v>
      </c>
      <c r="N48" s="8">
        <v>75.8</v>
      </c>
      <c r="O48" s="8">
        <v>73.3</v>
      </c>
      <c r="P48" s="8">
        <v>72.599999999999994</v>
      </c>
      <c r="Q48" s="8">
        <v>75.7</v>
      </c>
      <c r="R48" s="8">
        <v>71.2</v>
      </c>
      <c r="S48" s="8">
        <v>66.5</v>
      </c>
      <c r="T48" s="8">
        <v>63.3</v>
      </c>
      <c r="U48" s="8">
        <v>67</v>
      </c>
      <c r="V48" s="8">
        <v>62.7</v>
      </c>
      <c r="W48" s="8">
        <v>65.400000000000006</v>
      </c>
      <c r="X48" s="8">
        <v>70.900000000000006</v>
      </c>
      <c r="Y48" s="8">
        <v>68.599999999999994</v>
      </c>
      <c r="Z48" s="8">
        <v>61.2</v>
      </c>
    </row>
    <row r="49" spans="1:26" ht="18" customHeight="1" x14ac:dyDescent="0.25">
      <c r="A49" s="5" t="s">
        <v>77</v>
      </c>
      <c r="B49" s="6">
        <v>42</v>
      </c>
      <c r="C49" s="6">
        <v>24</v>
      </c>
      <c r="D49" s="6">
        <v>19</v>
      </c>
      <c r="E49" s="9">
        <v>70.5</v>
      </c>
      <c r="F49" s="9">
        <v>-8.4</v>
      </c>
      <c r="G49" s="8">
        <v>76.900000000000006</v>
      </c>
      <c r="H49" s="8">
        <v>76.599999999999994</v>
      </c>
      <c r="I49" s="8">
        <v>71.2</v>
      </c>
      <c r="J49" s="8">
        <v>74.5</v>
      </c>
      <c r="K49" s="8">
        <v>84.6</v>
      </c>
      <c r="L49" s="8">
        <v>79.7</v>
      </c>
      <c r="M49" s="8">
        <v>92.4</v>
      </c>
      <c r="N49" s="8">
        <v>79.3</v>
      </c>
      <c r="O49" s="8">
        <v>82.1</v>
      </c>
      <c r="P49" s="8">
        <v>68.8</v>
      </c>
      <c r="Q49" s="8">
        <v>90.2</v>
      </c>
      <c r="R49" s="8">
        <v>87.8</v>
      </c>
      <c r="S49" s="8">
        <v>82.7</v>
      </c>
      <c r="T49" s="8">
        <v>92</v>
      </c>
      <c r="U49" s="8">
        <v>85.7</v>
      </c>
      <c r="V49" s="8">
        <v>93.2</v>
      </c>
      <c r="W49" s="8">
        <v>85.9</v>
      </c>
      <c r="X49" s="8">
        <v>76.3</v>
      </c>
      <c r="Y49" s="8">
        <v>68.599999999999994</v>
      </c>
      <c r="Z49" s="8">
        <v>73.7</v>
      </c>
    </row>
    <row r="50" spans="1:26" ht="18" customHeight="1" x14ac:dyDescent="0.25">
      <c r="A50" s="5" t="s">
        <v>71</v>
      </c>
      <c r="B50" s="6">
        <v>479</v>
      </c>
      <c r="C50" s="6">
        <v>306</v>
      </c>
      <c r="D50" s="6">
        <v>103</v>
      </c>
      <c r="E50" s="9">
        <v>70.3</v>
      </c>
      <c r="F50" s="7">
        <v>10.9</v>
      </c>
      <c r="G50" s="8">
        <v>63.4</v>
      </c>
      <c r="H50" s="8">
        <v>69</v>
      </c>
      <c r="I50" s="8">
        <v>62.5</v>
      </c>
      <c r="J50" s="8">
        <v>62.6</v>
      </c>
      <c r="K50" s="8">
        <v>62.2</v>
      </c>
      <c r="L50" s="8">
        <v>62.3</v>
      </c>
      <c r="M50" s="8">
        <v>59.4</v>
      </c>
      <c r="N50" s="8">
        <v>65.7</v>
      </c>
      <c r="O50" s="8">
        <v>71.400000000000006</v>
      </c>
      <c r="P50" s="8">
        <v>57.3</v>
      </c>
      <c r="Q50" s="8">
        <v>65.400000000000006</v>
      </c>
      <c r="R50" s="8">
        <v>64.2</v>
      </c>
      <c r="S50" s="8">
        <v>61.6</v>
      </c>
      <c r="T50" s="8">
        <v>63.2</v>
      </c>
      <c r="U50" s="8">
        <v>53.5</v>
      </c>
      <c r="V50" s="8">
        <v>62.2</v>
      </c>
      <c r="W50" s="8">
        <v>57.4</v>
      </c>
      <c r="X50" s="8">
        <v>50.6</v>
      </c>
      <c r="Y50" s="8">
        <v>49</v>
      </c>
      <c r="Z50" s="8">
        <v>42.2</v>
      </c>
    </row>
    <row r="51" spans="1:26" ht="18" customHeight="1" x14ac:dyDescent="0.25">
      <c r="A51" s="5" t="s">
        <v>72</v>
      </c>
      <c r="B51" s="6">
        <v>117</v>
      </c>
      <c r="C51" s="6">
        <v>70</v>
      </c>
      <c r="D51" s="6">
        <v>40</v>
      </c>
      <c r="E51" s="9">
        <v>70.099999999999994</v>
      </c>
      <c r="F51" s="9">
        <v>-8.1</v>
      </c>
      <c r="G51" s="8">
        <v>76.3</v>
      </c>
      <c r="H51" s="8">
        <v>69.2</v>
      </c>
      <c r="I51" s="8">
        <v>78.400000000000006</v>
      </c>
      <c r="J51" s="8">
        <v>81.8</v>
      </c>
      <c r="K51" s="8">
        <v>75</v>
      </c>
      <c r="L51" s="8">
        <v>78</v>
      </c>
      <c r="M51" s="8">
        <v>73.400000000000006</v>
      </c>
      <c r="N51" s="8">
        <v>79.599999999999994</v>
      </c>
      <c r="O51" s="8">
        <v>78.3</v>
      </c>
      <c r="P51" s="8">
        <v>83.7</v>
      </c>
      <c r="Q51" s="8">
        <v>83.7</v>
      </c>
      <c r="R51" s="8">
        <v>77.400000000000006</v>
      </c>
      <c r="S51" s="8">
        <v>71.2</v>
      </c>
      <c r="T51" s="8">
        <v>77.8</v>
      </c>
      <c r="U51" s="8">
        <v>81.3</v>
      </c>
      <c r="V51" s="8">
        <v>75.8</v>
      </c>
      <c r="W51" s="8">
        <v>70</v>
      </c>
      <c r="X51" s="8">
        <v>52.8</v>
      </c>
      <c r="Y51" s="8">
        <v>51.3</v>
      </c>
      <c r="Z51" s="8">
        <v>60.2</v>
      </c>
    </row>
    <row r="52" spans="1:26" ht="18" customHeight="1" x14ac:dyDescent="0.25">
      <c r="A52" s="5" t="s">
        <v>75</v>
      </c>
      <c r="B52" s="6">
        <v>216</v>
      </c>
      <c r="C52" s="6">
        <v>122</v>
      </c>
      <c r="D52" s="6">
        <v>97</v>
      </c>
      <c r="E52" s="9">
        <v>70</v>
      </c>
      <c r="F52" s="7">
        <v>3.3</v>
      </c>
      <c r="G52" s="8">
        <v>67.7</v>
      </c>
      <c r="H52" s="8">
        <v>69.2</v>
      </c>
      <c r="I52" s="8">
        <v>66.599999999999994</v>
      </c>
      <c r="J52" s="8">
        <v>69.099999999999994</v>
      </c>
      <c r="K52" s="8">
        <v>66.099999999999994</v>
      </c>
      <c r="L52" s="8">
        <v>68.599999999999994</v>
      </c>
      <c r="M52" s="8">
        <v>72.2</v>
      </c>
      <c r="N52" s="8">
        <v>75</v>
      </c>
      <c r="O52" s="8">
        <v>70.3</v>
      </c>
      <c r="P52" s="8">
        <v>72.7</v>
      </c>
      <c r="Q52" s="8">
        <v>71</v>
      </c>
      <c r="R52" s="8">
        <v>76.8</v>
      </c>
      <c r="S52" s="8">
        <v>70.7</v>
      </c>
      <c r="T52" s="8">
        <v>73.099999999999994</v>
      </c>
      <c r="U52" s="8">
        <v>72.8</v>
      </c>
      <c r="V52" s="8">
        <v>74.8</v>
      </c>
      <c r="W52" s="8">
        <v>76</v>
      </c>
      <c r="X52" s="8">
        <v>74.5</v>
      </c>
      <c r="Y52" s="8">
        <v>58.1</v>
      </c>
      <c r="Z52" s="8">
        <v>57.3</v>
      </c>
    </row>
    <row r="53" spans="1:26" ht="18" customHeight="1" x14ac:dyDescent="0.25">
      <c r="A53" s="5" t="s">
        <v>70</v>
      </c>
      <c r="B53" s="6">
        <v>466</v>
      </c>
      <c r="C53" s="6">
        <v>287</v>
      </c>
      <c r="D53" s="6">
        <v>114</v>
      </c>
      <c r="E53" s="9">
        <v>69.099999999999994</v>
      </c>
      <c r="F53" s="9">
        <v>-2.7</v>
      </c>
      <c r="G53" s="8">
        <v>71</v>
      </c>
      <c r="H53" s="8">
        <v>69.7</v>
      </c>
      <c r="I53" s="8">
        <v>71.8</v>
      </c>
      <c r="J53" s="8">
        <v>72.900000000000006</v>
      </c>
      <c r="K53" s="8">
        <v>73.7</v>
      </c>
      <c r="L53" s="8">
        <v>65.900000000000006</v>
      </c>
      <c r="M53" s="8">
        <v>77.099999999999994</v>
      </c>
      <c r="N53" s="8">
        <v>70.599999999999994</v>
      </c>
      <c r="O53" s="8">
        <v>71.8</v>
      </c>
      <c r="P53" s="8">
        <v>75.8</v>
      </c>
      <c r="Q53" s="8">
        <v>71</v>
      </c>
      <c r="R53" s="8">
        <v>77.400000000000006</v>
      </c>
      <c r="S53" s="8">
        <v>75.7</v>
      </c>
      <c r="T53" s="8">
        <v>71</v>
      </c>
      <c r="U53" s="8">
        <v>68.2</v>
      </c>
      <c r="V53" s="8">
        <v>71.8</v>
      </c>
      <c r="W53" s="8">
        <v>64.2</v>
      </c>
      <c r="X53" s="8">
        <v>60.6</v>
      </c>
      <c r="Y53" s="8">
        <v>55</v>
      </c>
      <c r="Z53" s="8">
        <v>47.1</v>
      </c>
    </row>
    <row r="54" spans="1:26" ht="18" customHeight="1" x14ac:dyDescent="0.25">
      <c r="A54" s="5" t="s">
        <v>73</v>
      </c>
      <c r="B54" s="6">
        <v>296</v>
      </c>
      <c r="C54" s="6">
        <v>174</v>
      </c>
      <c r="D54" s="6">
        <v>69</v>
      </c>
      <c r="E54" s="9">
        <v>66.599999999999994</v>
      </c>
      <c r="F54" s="9">
        <v>-4</v>
      </c>
      <c r="G54" s="8">
        <v>69.400000000000006</v>
      </c>
      <c r="H54" s="8">
        <v>68.3</v>
      </c>
      <c r="I54" s="8">
        <v>68.7</v>
      </c>
      <c r="J54" s="8">
        <v>68</v>
      </c>
      <c r="K54" s="8">
        <v>71.400000000000006</v>
      </c>
      <c r="L54" s="8">
        <v>71.2</v>
      </c>
      <c r="M54" s="8">
        <v>72.3</v>
      </c>
      <c r="N54" s="8">
        <v>76</v>
      </c>
      <c r="O54" s="8">
        <v>76.2</v>
      </c>
      <c r="P54" s="8">
        <v>73.400000000000006</v>
      </c>
      <c r="Q54" s="8">
        <v>79.400000000000006</v>
      </c>
      <c r="R54" s="8">
        <v>73.599999999999994</v>
      </c>
      <c r="S54" s="8">
        <v>72.099999999999994</v>
      </c>
      <c r="T54" s="8">
        <v>75.400000000000006</v>
      </c>
      <c r="U54" s="8">
        <v>71.8</v>
      </c>
      <c r="V54" s="8">
        <v>79.900000000000006</v>
      </c>
      <c r="W54" s="8">
        <v>62.8</v>
      </c>
      <c r="X54" s="8">
        <v>57.2</v>
      </c>
      <c r="Y54" s="8">
        <v>54.1</v>
      </c>
      <c r="Z54" s="8">
        <v>53.8</v>
      </c>
    </row>
    <row r="55" spans="1:26" ht="18" customHeight="1" x14ac:dyDescent="0.25">
      <c r="A55" s="5" t="s">
        <v>76</v>
      </c>
      <c r="B55" s="6">
        <v>229</v>
      </c>
      <c r="C55" s="6">
        <v>127</v>
      </c>
      <c r="D55" s="6">
        <v>63</v>
      </c>
      <c r="E55" s="9">
        <v>65.099999999999994</v>
      </c>
      <c r="F55" s="9">
        <v>-1.4</v>
      </c>
      <c r="G55" s="8">
        <v>66</v>
      </c>
      <c r="H55" s="8">
        <v>63.5</v>
      </c>
      <c r="I55" s="8">
        <v>69.400000000000006</v>
      </c>
      <c r="J55" s="8">
        <v>65.400000000000006</v>
      </c>
      <c r="K55" s="8">
        <v>64.8</v>
      </c>
      <c r="L55" s="8">
        <v>66.7</v>
      </c>
      <c r="M55" s="8">
        <v>69.400000000000006</v>
      </c>
      <c r="N55" s="8">
        <v>77.8</v>
      </c>
      <c r="O55" s="8">
        <v>73.599999999999994</v>
      </c>
      <c r="P55" s="8">
        <v>71.099999999999994</v>
      </c>
      <c r="Q55" s="8">
        <v>72.099999999999994</v>
      </c>
      <c r="R55" s="8">
        <v>75.900000000000006</v>
      </c>
      <c r="S55" s="8">
        <v>67</v>
      </c>
      <c r="T55" s="8">
        <v>63.9</v>
      </c>
      <c r="U55" s="8">
        <v>69.400000000000006</v>
      </c>
      <c r="V55" s="8">
        <v>68.599999999999994</v>
      </c>
      <c r="W55" s="8">
        <v>65.599999999999994</v>
      </c>
      <c r="X55" s="8">
        <v>58.2</v>
      </c>
      <c r="Y55" s="8">
        <v>45.1</v>
      </c>
      <c r="Z55" s="8">
        <v>44.9</v>
      </c>
    </row>
    <row r="56" spans="1:26" ht="18" customHeight="1" x14ac:dyDescent="0.25">
      <c r="A56" s="5" t="s">
        <v>74</v>
      </c>
      <c r="B56" s="6">
        <v>192</v>
      </c>
      <c r="C56" s="6">
        <v>112</v>
      </c>
      <c r="D56" s="6">
        <v>36</v>
      </c>
      <c r="E56" s="10">
        <v>64.900000000000006</v>
      </c>
      <c r="F56" s="9">
        <v>-1.1000000000000001</v>
      </c>
      <c r="G56" s="8">
        <v>65.599999999999994</v>
      </c>
      <c r="H56" s="8">
        <v>68.3</v>
      </c>
      <c r="I56" s="8">
        <v>64.5</v>
      </c>
      <c r="J56" s="8">
        <v>71.900000000000006</v>
      </c>
      <c r="K56" s="8">
        <v>74</v>
      </c>
      <c r="L56" s="8">
        <v>68.2</v>
      </c>
      <c r="M56" s="8">
        <v>79.3</v>
      </c>
      <c r="N56" s="8">
        <v>76.400000000000006</v>
      </c>
      <c r="O56" s="8">
        <v>77</v>
      </c>
      <c r="P56" s="8">
        <v>74.2</v>
      </c>
      <c r="Q56" s="8">
        <v>80.2</v>
      </c>
      <c r="R56" s="8">
        <v>74.3</v>
      </c>
      <c r="S56" s="8">
        <v>75.900000000000006</v>
      </c>
      <c r="T56" s="8">
        <v>68.599999999999994</v>
      </c>
      <c r="U56" s="8">
        <v>68.8</v>
      </c>
      <c r="V56" s="8">
        <v>67.599999999999994</v>
      </c>
      <c r="W56" s="8">
        <v>76.7</v>
      </c>
      <c r="X56" s="8">
        <v>61.1</v>
      </c>
      <c r="Y56" s="8">
        <v>60.6</v>
      </c>
      <c r="Z56" s="8">
        <v>51.7</v>
      </c>
    </row>
    <row r="57" spans="1:26" ht="18" customHeight="1" x14ac:dyDescent="0.25">
      <c r="A57" s="5" t="s">
        <v>79</v>
      </c>
      <c r="B57" s="6">
        <v>125</v>
      </c>
      <c r="C57" s="6">
        <v>70</v>
      </c>
      <c r="D57" s="6">
        <v>29</v>
      </c>
      <c r="E57" s="10">
        <v>64.3</v>
      </c>
      <c r="F57" s="10">
        <v>-11.5</v>
      </c>
      <c r="G57" s="8">
        <v>72.599999999999994</v>
      </c>
      <c r="H57" s="8">
        <v>67.3</v>
      </c>
      <c r="I57" s="8">
        <v>70.5</v>
      </c>
      <c r="J57" s="8">
        <v>64.7</v>
      </c>
      <c r="K57" s="8">
        <v>70.7</v>
      </c>
      <c r="L57" s="8">
        <v>63.6</v>
      </c>
      <c r="M57" s="8">
        <v>81.5</v>
      </c>
      <c r="N57" s="8">
        <v>64.8</v>
      </c>
      <c r="O57" s="8">
        <v>71.8</v>
      </c>
      <c r="P57" s="8">
        <v>80.5</v>
      </c>
      <c r="Q57" s="8">
        <v>75.2</v>
      </c>
      <c r="R57" s="8">
        <v>78.3</v>
      </c>
      <c r="S57" s="8">
        <v>65.5</v>
      </c>
      <c r="T57" s="8">
        <v>68.400000000000006</v>
      </c>
      <c r="U57" s="8">
        <v>70.099999999999994</v>
      </c>
      <c r="V57" s="8">
        <v>60</v>
      </c>
      <c r="W57" s="8">
        <v>47.4</v>
      </c>
      <c r="X57" s="8">
        <v>56.9</v>
      </c>
      <c r="Y57" s="8">
        <v>35.5</v>
      </c>
      <c r="Z57" s="8">
        <v>33.700000000000003</v>
      </c>
    </row>
    <row r="58" spans="1:26" ht="18" customHeight="1" x14ac:dyDescent="0.25">
      <c r="A58" s="5" t="s">
        <v>78</v>
      </c>
      <c r="B58" s="6">
        <v>69</v>
      </c>
      <c r="C58" s="6">
        <v>40</v>
      </c>
      <c r="D58" s="6">
        <v>10</v>
      </c>
      <c r="E58" s="10">
        <v>63.3</v>
      </c>
      <c r="F58" s="9">
        <v>-7.5</v>
      </c>
      <c r="G58" s="8">
        <v>68.400000000000006</v>
      </c>
      <c r="H58" s="8">
        <v>65.099999999999994</v>
      </c>
      <c r="I58" s="8">
        <v>69.599999999999994</v>
      </c>
      <c r="J58" s="8">
        <v>60.9</v>
      </c>
      <c r="K58" s="8">
        <v>68.900000000000006</v>
      </c>
      <c r="L58" s="8">
        <v>61.3</v>
      </c>
      <c r="M58" s="8">
        <v>72.2</v>
      </c>
      <c r="N58" s="8">
        <v>72.7</v>
      </c>
      <c r="O58" s="8">
        <v>78.3</v>
      </c>
      <c r="P58" s="8">
        <v>59.4</v>
      </c>
      <c r="Q58" s="8">
        <v>67.099999999999994</v>
      </c>
      <c r="R58" s="8">
        <v>65.3</v>
      </c>
      <c r="S58" s="8">
        <v>54.8</v>
      </c>
      <c r="T58" s="8">
        <v>50.8</v>
      </c>
      <c r="U58" s="8">
        <v>50.7</v>
      </c>
      <c r="V58" s="8">
        <v>44.7</v>
      </c>
      <c r="W58" s="8">
        <v>48.1</v>
      </c>
      <c r="X58" s="8">
        <v>43.9</v>
      </c>
      <c r="Y58" s="8">
        <v>52.2</v>
      </c>
      <c r="Z58" s="8">
        <v>43.9</v>
      </c>
    </row>
    <row r="59" spans="1:26" ht="18" customHeight="1" x14ac:dyDescent="0.25">
      <c r="A59" s="5" t="s">
        <v>80</v>
      </c>
      <c r="B59" s="6">
        <v>194</v>
      </c>
      <c r="C59" s="6">
        <v>106</v>
      </c>
      <c r="D59" s="6">
        <v>38</v>
      </c>
      <c r="E59" s="10">
        <v>62.1</v>
      </c>
      <c r="F59" s="9">
        <v>-0.3</v>
      </c>
      <c r="G59" s="8">
        <v>62.3</v>
      </c>
      <c r="H59" s="8">
        <v>61.8</v>
      </c>
      <c r="I59" s="8">
        <v>62.6</v>
      </c>
      <c r="J59" s="8">
        <v>67.400000000000006</v>
      </c>
      <c r="K59" s="8">
        <v>72.900000000000006</v>
      </c>
      <c r="L59" s="8">
        <v>70.3</v>
      </c>
      <c r="M59" s="8">
        <v>75</v>
      </c>
      <c r="N59" s="8">
        <v>76.099999999999994</v>
      </c>
      <c r="O59" s="8">
        <v>72.3</v>
      </c>
      <c r="P59" s="8">
        <v>69.2</v>
      </c>
      <c r="Q59" s="8">
        <v>69.8</v>
      </c>
      <c r="R59" s="8">
        <v>73.599999999999994</v>
      </c>
      <c r="S59" s="8">
        <v>73.2</v>
      </c>
      <c r="T59" s="8">
        <v>75.3</v>
      </c>
      <c r="U59" s="8">
        <v>71.7</v>
      </c>
      <c r="V59" s="8">
        <v>69.7</v>
      </c>
      <c r="W59" s="8">
        <v>60.6</v>
      </c>
      <c r="X59" s="8">
        <v>62.1</v>
      </c>
      <c r="Y59" s="8">
        <v>56.9</v>
      </c>
      <c r="Z59" s="8">
        <v>50</v>
      </c>
    </row>
    <row r="60" spans="1:26" ht="18" customHeight="1" x14ac:dyDescent="0.25">
      <c r="A60" s="5" t="s">
        <v>81</v>
      </c>
      <c r="B60" s="12" t="s">
        <v>82</v>
      </c>
      <c r="C60" s="6">
        <v>0</v>
      </c>
      <c r="D60" s="6">
        <v>0</v>
      </c>
      <c r="E60" s="13" t="s">
        <v>82</v>
      </c>
      <c r="F60" s="13" t="s">
        <v>82</v>
      </c>
      <c r="G60" s="8">
        <v>75.7</v>
      </c>
      <c r="H60" s="13" t="s">
        <v>82</v>
      </c>
      <c r="I60" s="8">
        <v>73.099999999999994</v>
      </c>
      <c r="J60" s="8">
        <v>79.099999999999994</v>
      </c>
      <c r="K60" s="8">
        <v>77.599999999999994</v>
      </c>
      <c r="L60" s="8">
        <v>74.2</v>
      </c>
      <c r="M60" s="8">
        <v>73.599999999999994</v>
      </c>
      <c r="N60" s="8">
        <v>72.2</v>
      </c>
      <c r="O60" s="8">
        <v>71.7</v>
      </c>
      <c r="P60" s="8">
        <v>64</v>
      </c>
      <c r="Q60" s="8">
        <v>73.7</v>
      </c>
      <c r="R60" s="8">
        <v>69.400000000000006</v>
      </c>
      <c r="S60" s="8">
        <v>85.5</v>
      </c>
      <c r="T60" s="8">
        <v>65.5</v>
      </c>
      <c r="U60" s="8">
        <v>67.2</v>
      </c>
      <c r="V60" s="8">
        <v>56.7</v>
      </c>
      <c r="W60" s="8">
        <v>65.2</v>
      </c>
      <c r="X60" s="8">
        <v>58.4</v>
      </c>
      <c r="Y60" s="8">
        <v>56</v>
      </c>
      <c r="Z60" s="8">
        <v>51.5</v>
      </c>
    </row>
  </sheetData>
  <hyperlinks>
    <hyperlink ref="A1" location="Home!A1" display="Home"/>
  </hyperlinks>
  <pageMargins left="0.75" right="0.75" top="1" bottom="1" header="0.5" footer="0.5"/>
  <pageSetup orientation="portrait" horizontalDpi="300" verticalDpi="30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9"/>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751</v>
      </c>
    </row>
    <row r="2" spans="1:5" ht="18" customHeight="1" x14ac:dyDescent="0.25">
      <c r="A2" s="14" t="s">
        <v>83</v>
      </c>
      <c r="B2" s="15" t="s">
        <v>146</v>
      </c>
      <c r="C2" s="17"/>
      <c r="D2" s="17"/>
      <c r="E2" s="16"/>
    </row>
    <row r="3" spans="1:5" ht="39.6" customHeight="1" x14ac:dyDescent="0.25">
      <c r="A3" s="14" t="s">
        <v>147</v>
      </c>
      <c r="B3" s="14" t="s">
        <v>86</v>
      </c>
      <c r="C3" s="14" t="s">
        <v>87</v>
      </c>
      <c r="D3" s="14" t="s">
        <v>88</v>
      </c>
      <c r="E3" s="14" t="s">
        <v>89</v>
      </c>
    </row>
    <row r="4" spans="1:5" ht="18" customHeight="1" x14ac:dyDescent="0.25">
      <c r="A4" s="18" t="s">
        <v>119</v>
      </c>
      <c r="B4" s="19" t="s">
        <v>40</v>
      </c>
      <c r="C4" s="19" t="s">
        <v>38</v>
      </c>
      <c r="D4" s="19" t="s">
        <v>48</v>
      </c>
      <c r="E4" s="19" t="s">
        <v>45</v>
      </c>
    </row>
    <row r="5" spans="1:5" ht="18" customHeight="1" x14ac:dyDescent="0.25">
      <c r="A5" s="18" t="s">
        <v>83</v>
      </c>
      <c r="B5" s="19" t="s">
        <v>30</v>
      </c>
      <c r="C5" s="19" t="s">
        <v>33</v>
      </c>
      <c r="D5" s="19" t="s">
        <v>58</v>
      </c>
      <c r="E5" s="19" t="s">
        <v>44</v>
      </c>
    </row>
    <row r="6" spans="1:5" ht="18" customHeight="1" x14ac:dyDescent="0.25">
      <c r="A6" s="18" t="s">
        <v>83</v>
      </c>
      <c r="B6" s="20" t="s">
        <v>83</v>
      </c>
      <c r="C6" s="19" t="s">
        <v>65</v>
      </c>
      <c r="D6" s="19" t="s">
        <v>63</v>
      </c>
      <c r="E6" s="19" t="s">
        <v>25</v>
      </c>
    </row>
    <row r="7" spans="1:5" ht="18" customHeight="1" x14ac:dyDescent="0.25">
      <c r="A7" s="18" t="s">
        <v>83</v>
      </c>
      <c r="B7" s="20" t="s">
        <v>83</v>
      </c>
      <c r="C7" s="19" t="s">
        <v>56</v>
      </c>
      <c r="D7" s="19" t="s">
        <v>28</v>
      </c>
      <c r="E7" s="19" t="s">
        <v>37</v>
      </c>
    </row>
    <row r="8" spans="1:5" ht="18" customHeight="1" x14ac:dyDescent="0.25">
      <c r="A8" s="18" t="s">
        <v>83</v>
      </c>
      <c r="B8" s="20" t="s">
        <v>83</v>
      </c>
      <c r="C8" s="19" t="s">
        <v>66</v>
      </c>
      <c r="D8" s="19" t="s">
        <v>39</v>
      </c>
      <c r="E8" s="20" t="s">
        <v>83</v>
      </c>
    </row>
    <row r="9" spans="1:5" ht="18" customHeight="1" x14ac:dyDescent="0.25">
      <c r="A9" s="18" t="s">
        <v>83</v>
      </c>
      <c r="B9" s="20" t="s">
        <v>83</v>
      </c>
      <c r="C9" s="19" t="s">
        <v>53</v>
      </c>
      <c r="D9" s="19" t="s">
        <v>26</v>
      </c>
      <c r="E9" s="20" t="s">
        <v>83</v>
      </c>
    </row>
    <row r="10" spans="1:5" ht="18" customHeight="1" x14ac:dyDescent="0.25">
      <c r="A10" s="18" t="s">
        <v>83</v>
      </c>
      <c r="B10" s="20" t="s">
        <v>83</v>
      </c>
      <c r="C10" s="19" t="s">
        <v>50</v>
      </c>
      <c r="D10" s="19" t="s">
        <v>27</v>
      </c>
      <c r="E10" s="20" t="s">
        <v>83</v>
      </c>
    </row>
    <row r="11" spans="1:5" ht="18" customHeight="1" x14ac:dyDescent="0.25">
      <c r="A11" s="18" t="s">
        <v>83</v>
      </c>
      <c r="B11" s="20" t="s">
        <v>83</v>
      </c>
      <c r="C11" s="20" t="s">
        <v>83</v>
      </c>
      <c r="D11" s="19" t="s">
        <v>55</v>
      </c>
      <c r="E11" s="20" t="s">
        <v>83</v>
      </c>
    </row>
    <row r="12" spans="1:5" ht="18" customHeight="1" x14ac:dyDescent="0.25">
      <c r="A12" s="18" t="s">
        <v>83</v>
      </c>
      <c r="B12" s="20" t="s">
        <v>83</v>
      </c>
      <c r="C12" s="20" t="s">
        <v>83</v>
      </c>
      <c r="D12" s="19" t="s">
        <v>54</v>
      </c>
      <c r="E12" s="20" t="s">
        <v>83</v>
      </c>
    </row>
    <row r="13" spans="1:5" ht="18" customHeight="1" x14ac:dyDescent="0.25">
      <c r="A13" s="18" t="s">
        <v>83</v>
      </c>
      <c r="B13" s="20" t="s">
        <v>83</v>
      </c>
      <c r="C13" s="20" t="s">
        <v>83</v>
      </c>
      <c r="D13" s="19" t="s">
        <v>51</v>
      </c>
      <c r="E13" s="20" t="s">
        <v>83</v>
      </c>
    </row>
    <row r="14" spans="1:5" ht="18" customHeight="1" x14ac:dyDescent="0.25">
      <c r="A14" s="18" t="s">
        <v>83</v>
      </c>
      <c r="B14" s="20" t="s">
        <v>83</v>
      </c>
      <c r="C14" s="20" t="s">
        <v>83</v>
      </c>
      <c r="D14" s="19" t="s">
        <v>34</v>
      </c>
      <c r="E14" s="20" t="s">
        <v>83</v>
      </c>
    </row>
    <row r="15" spans="1:5" ht="18" customHeight="1" x14ac:dyDescent="0.25">
      <c r="A15" s="18" t="s">
        <v>83</v>
      </c>
      <c r="B15" s="20" t="s">
        <v>83</v>
      </c>
      <c r="C15" s="20" t="s">
        <v>83</v>
      </c>
      <c r="D15" s="19" t="s">
        <v>46</v>
      </c>
      <c r="E15" s="20" t="s">
        <v>83</v>
      </c>
    </row>
    <row r="16" spans="1:5" ht="18" customHeight="1" x14ac:dyDescent="0.25">
      <c r="A16" s="18" t="s">
        <v>83</v>
      </c>
      <c r="B16" s="20" t="s">
        <v>83</v>
      </c>
      <c r="C16" s="20" t="s">
        <v>83</v>
      </c>
      <c r="D16" s="19" t="s">
        <v>47</v>
      </c>
      <c r="E16" s="20" t="s">
        <v>83</v>
      </c>
    </row>
    <row r="17" spans="1:5" ht="18" customHeight="1" x14ac:dyDescent="0.25">
      <c r="A17" s="18" t="s">
        <v>83</v>
      </c>
      <c r="B17" s="20" t="s">
        <v>83</v>
      </c>
      <c r="C17" s="20" t="s">
        <v>83</v>
      </c>
      <c r="D17" s="19" t="s">
        <v>32</v>
      </c>
      <c r="E17" s="20" t="s">
        <v>83</v>
      </c>
    </row>
    <row r="18" spans="1:5" ht="18" customHeight="1" x14ac:dyDescent="0.25">
      <c r="A18" s="18" t="s">
        <v>83</v>
      </c>
      <c r="B18" s="20" t="s">
        <v>83</v>
      </c>
      <c r="C18" s="20" t="s">
        <v>83</v>
      </c>
      <c r="D18" s="19" t="s">
        <v>41</v>
      </c>
      <c r="E18" s="20" t="s">
        <v>83</v>
      </c>
    </row>
    <row r="19" spans="1:5" ht="18" customHeight="1" x14ac:dyDescent="0.25">
      <c r="A19" s="18" t="s">
        <v>83</v>
      </c>
      <c r="B19" s="20" t="s">
        <v>83</v>
      </c>
      <c r="C19" s="20" t="s">
        <v>83</v>
      </c>
      <c r="D19" s="19" t="s">
        <v>43</v>
      </c>
      <c r="E19" s="20" t="s">
        <v>83</v>
      </c>
    </row>
    <row r="20" spans="1:5" ht="18" customHeight="1" x14ac:dyDescent="0.25">
      <c r="A20" s="18" t="s">
        <v>83</v>
      </c>
      <c r="B20" s="20" t="s">
        <v>83</v>
      </c>
      <c r="C20" s="20" t="s">
        <v>83</v>
      </c>
      <c r="D20" s="19" t="s">
        <v>49</v>
      </c>
      <c r="E20" s="20" t="s">
        <v>83</v>
      </c>
    </row>
    <row r="21" spans="1:5" ht="18" customHeight="1" x14ac:dyDescent="0.25">
      <c r="A21" s="18" t="s">
        <v>83</v>
      </c>
      <c r="B21" s="20" t="s">
        <v>83</v>
      </c>
      <c r="C21" s="20" t="s">
        <v>83</v>
      </c>
      <c r="D21" s="19" t="s">
        <v>52</v>
      </c>
      <c r="E21" s="20" t="s">
        <v>83</v>
      </c>
    </row>
    <row r="22" spans="1:5" ht="18" customHeight="1" x14ac:dyDescent="0.25">
      <c r="A22" s="18" t="s">
        <v>83</v>
      </c>
      <c r="B22" s="20" t="s">
        <v>83</v>
      </c>
      <c r="C22" s="20" t="s">
        <v>83</v>
      </c>
      <c r="D22" s="19" t="s">
        <v>36</v>
      </c>
      <c r="E22" s="20" t="s">
        <v>83</v>
      </c>
    </row>
    <row r="23" spans="1:5" ht="18" customHeight="1" x14ac:dyDescent="0.25">
      <c r="A23" s="18" t="s">
        <v>83</v>
      </c>
      <c r="B23" s="20" t="s">
        <v>83</v>
      </c>
      <c r="C23" s="20" t="s">
        <v>83</v>
      </c>
      <c r="D23" s="19" t="s">
        <v>31</v>
      </c>
      <c r="E23" s="20" t="s">
        <v>83</v>
      </c>
    </row>
    <row r="24" spans="1:5" ht="18" customHeight="1" x14ac:dyDescent="0.25">
      <c r="A24" s="18" t="s">
        <v>83</v>
      </c>
      <c r="B24" s="20" t="s">
        <v>83</v>
      </c>
      <c r="C24" s="20" t="s">
        <v>83</v>
      </c>
      <c r="D24" s="19" t="s">
        <v>35</v>
      </c>
      <c r="E24" s="20" t="s">
        <v>83</v>
      </c>
    </row>
    <row r="25" spans="1:5" ht="18" customHeight="1" x14ac:dyDescent="0.25">
      <c r="A25" s="18" t="s">
        <v>83</v>
      </c>
      <c r="B25" s="20" t="s">
        <v>83</v>
      </c>
      <c r="C25" s="20" t="s">
        <v>83</v>
      </c>
      <c r="D25" s="19" t="s">
        <v>57</v>
      </c>
      <c r="E25" s="20" t="s">
        <v>83</v>
      </c>
    </row>
    <row r="26" spans="1:5" ht="18" customHeight="1" x14ac:dyDescent="0.25">
      <c r="A26" s="18" t="s">
        <v>83</v>
      </c>
      <c r="B26" s="20" t="s">
        <v>83</v>
      </c>
      <c r="C26" s="20" t="s">
        <v>83</v>
      </c>
      <c r="D26" s="19" t="s">
        <v>42</v>
      </c>
      <c r="E26" s="20" t="s">
        <v>83</v>
      </c>
    </row>
    <row r="27" spans="1:5" ht="18" customHeight="1" x14ac:dyDescent="0.25">
      <c r="A27" s="18" t="s">
        <v>83</v>
      </c>
      <c r="B27" s="20" t="s">
        <v>83</v>
      </c>
      <c r="C27" s="20" t="s">
        <v>83</v>
      </c>
      <c r="D27" s="19" t="s">
        <v>24</v>
      </c>
      <c r="E27" s="20" t="s">
        <v>83</v>
      </c>
    </row>
    <row r="28" spans="1:5" ht="18" customHeight="1" x14ac:dyDescent="0.25">
      <c r="A28" s="21" t="s">
        <v>120</v>
      </c>
      <c r="B28" s="19" t="s">
        <v>70</v>
      </c>
      <c r="C28" s="19" t="s">
        <v>60</v>
      </c>
      <c r="D28" s="19" t="s">
        <v>67</v>
      </c>
      <c r="E28" s="20" t="s">
        <v>83</v>
      </c>
    </row>
    <row r="29" spans="1:5" ht="18" customHeight="1" x14ac:dyDescent="0.25">
      <c r="A29" s="21" t="s">
        <v>83</v>
      </c>
      <c r="B29" s="20" t="s">
        <v>83</v>
      </c>
      <c r="C29" s="19" t="s">
        <v>64</v>
      </c>
      <c r="D29" s="19" t="s">
        <v>62</v>
      </c>
      <c r="E29" s="20" t="s">
        <v>83</v>
      </c>
    </row>
    <row r="30" spans="1:5" ht="18" customHeight="1" x14ac:dyDescent="0.25">
      <c r="A30" s="21" t="s">
        <v>83</v>
      </c>
      <c r="B30" s="20" t="s">
        <v>83</v>
      </c>
      <c r="C30" s="19" t="s">
        <v>61</v>
      </c>
      <c r="D30" s="19" t="s">
        <v>76</v>
      </c>
      <c r="E30" s="20" t="s">
        <v>83</v>
      </c>
    </row>
    <row r="31" spans="1:5" ht="18" customHeight="1" x14ac:dyDescent="0.25">
      <c r="A31" s="21" t="s">
        <v>83</v>
      </c>
      <c r="B31" s="20" t="s">
        <v>83</v>
      </c>
      <c r="C31" s="19" t="s">
        <v>73</v>
      </c>
      <c r="D31" s="19" t="s">
        <v>75</v>
      </c>
      <c r="E31" s="20" t="s">
        <v>83</v>
      </c>
    </row>
    <row r="32" spans="1:5" ht="18" customHeight="1" x14ac:dyDescent="0.25">
      <c r="A32" s="21" t="s">
        <v>83</v>
      </c>
      <c r="B32" s="20" t="s">
        <v>83</v>
      </c>
      <c r="C32" s="19" t="s">
        <v>71</v>
      </c>
      <c r="D32" s="19" t="s">
        <v>59</v>
      </c>
      <c r="E32" s="20" t="s">
        <v>83</v>
      </c>
    </row>
    <row r="33" spans="1:5" ht="18" customHeight="1" x14ac:dyDescent="0.25">
      <c r="A33" s="21" t="s">
        <v>83</v>
      </c>
      <c r="B33" s="20" t="s">
        <v>83</v>
      </c>
      <c r="C33" s="19" t="s">
        <v>77</v>
      </c>
      <c r="D33" s="19" t="s">
        <v>69</v>
      </c>
      <c r="E33" s="20" t="s">
        <v>83</v>
      </c>
    </row>
    <row r="34" spans="1:5" ht="18" customHeight="1" x14ac:dyDescent="0.25">
      <c r="A34" s="21" t="s">
        <v>83</v>
      </c>
      <c r="B34" s="20" t="s">
        <v>83</v>
      </c>
      <c r="C34" s="19" t="s">
        <v>29</v>
      </c>
      <c r="D34" s="19" t="s">
        <v>68</v>
      </c>
      <c r="E34" s="20" t="s">
        <v>83</v>
      </c>
    </row>
    <row r="35" spans="1:5" ht="18" customHeight="1" x14ac:dyDescent="0.25">
      <c r="A35" s="21" t="s">
        <v>83</v>
      </c>
      <c r="B35" s="20" t="s">
        <v>83</v>
      </c>
      <c r="C35" s="20" t="s">
        <v>83</v>
      </c>
      <c r="D35" s="19" t="s">
        <v>72</v>
      </c>
      <c r="E35" s="20" t="s">
        <v>83</v>
      </c>
    </row>
    <row r="36" spans="1:5" ht="18" customHeight="1" x14ac:dyDescent="0.25">
      <c r="A36" s="22" t="s">
        <v>121</v>
      </c>
      <c r="B36" s="20" t="s">
        <v>83</v>
      </c>
      <c r="C36" s="19" t="s">
        <v>80</v>
      </c>
      <c r="D36" s="19" t="s">
        <v>79</v>
      </c>
      <c r="E36" s="20" t="s">
        <v>83</v>
      </c>
    </row>
    <row r="37" spans="1:5" ht="18" customHeight="1" x14ac:dyDescent="0.25">
      <c r="A37" s="22" t="s">
        <v>83</v>
      </c>
      <c r="B37" s="20" t="s">
        <v>83</v>
      </c>
      <c r="C37" s="19" t="s">
        <v>78</v>
      </c>
      <c r="D37" s="20" t="s">
        <v>83</v>
      </c>
      <c r="E37" s="20" t="s">
        <v>83</v>
      </c>
    </row>
    <row r="38" spans="1:5" ht="18" customHeight="1" x14ac:dyDescent="0.25">
      <c r="A38" s="22" t="s">
        <v>83</v>
      </c>
      <c r="B38" s="20" t="s">
        <v>83</v>
      </c>
      <c r="C38" s="19" t="s">
        <v>74</v>
      </c>
      <c r="D38" s="20" t="s">
        <v>83</v>
      </c>
      <c r="E38" s="20" t="s">
        <v>83</v>
      </c>
    </row>
    <row r="39" spans="1:5" ht="18" customHeight="1" x14ac:dyDescent="0.25">
      <c r="A39" s="23" t="s">
        <v>122</v>
      </c>
      <c r="B39" s="20" t="s">
        <v>83</v>
      </c>
      <c r="C39" s="20" t="s">
        <v>83</v>
      </c>
      <c r="D39" s="20" t="s">
        <v>83</v>
      </c>
      <c r="E39" s="20" t="s">
        <v>83</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751</v>
      </c>
    </row>
    <row r="2" spans="1:5" ht="18" customHeight="1" x14ac:dyDescent="0.25">
      <c r="A2" s="14" t="s">
        <v>83</v>
      </c>
      <c r="B2" s="15" t="s">
        <v>146</v>
      </c>
      <c r="C2" s="17"/>
      <c r="D2" s="17"/>
      <c r="E2" s="16"/>
    </row>
    <row r="3" spans="1:5" ht="39.6" customHeight="1" x14ac:dyDescent="0.25">
      <c r="A3" s="14" t="s">
        <v>147</v>
      </c>
      <c r="B3" s="14" t="s">
        <v>86</v>
      </c>
      <c r="C3" s="14" t="s">
        <v>87</v>
      </c>
      <c r="D3" s="14" t="s">
        <v>88</v>
      </c>
      <c r="E3" s="14" t="s">
        <v>89</v>
      </c>
    </row>
    <row r="4" spans="1:5" ht="18" customHeight="1" x14ac:dyDescent="0.25">
      <c r="A4" s="18" t="s">
        <v>119</v>
      </c>
      <c r="B4" s="6">
        <v>2</v>
      </c>
      <c r="C4" s="6">
        <v>3</v>
      </c>
      <c r="D4" s="6">
        <v>1</v>
      </c>
      <c r="E4" s="12" t="s">
        <v>82</v>
      </c>
    </row>
    <row r="5" spans="1:5" ht="18" customHeight="1" x14ac:dyDescent="0.25">
      <c r="A5" s="18" t="s">
        <v>83</v>
      </c>
      <c r="B5" s="12" t="s">
        <v>82</v>
      </c>
      <c r="C5" s="6">
        <v>6</v>
      </c>
      <c r="D5" s="6">
        <v>4</v>
      </c>
      <c r="E5" s="12" t="s">
        <v>82</v>
      </c>
    </row>
    <row r="6" spans="1:5" ht="18" customHeight="1" x14ac:dyDescent="0.25">
      <c r="A6" s="18" t="s">
        <v>83</v>
      </c>
      <c r="B6" s="12" t="s">
        <v>82</v>
      </c>
      <c r="C6" s="12" t="s">
        <v>82</v>
      </c>
      <c r="D6" s="6">
        <v>5</v>
      </c>
      <c r="E6" s="12" t="s">
        <v>82</v>
      </c>
    </row>
    <row r="7" spans="1:5" ht="18" customHeight="1" x14ac:dyDescent="0.25">
      <c r="A7" s="18" t="s">
        <v>83</v>
      </c>
      <c r="B7" s="12" t="s">
        <v>82</v>
      </c>
      <c r="C7" s="12" t="s">
        <v>82</v>
      </c>
      <c r="D7" s="6">
        <v>7</v>
      </c>
      <c r="E7" s="12" t="s">
        <v>82</v>
      </c>
    </row>
    <row r="8" spans="1:5" ht="18" customHeight="1" x14ac:dyDescent="0.25">
      <c r="A8" s="18" t="s">
        <v>83</v>
      </c>
      <c r="B8" s="12" t="s">
        <v>82</v>
      </c>
      <c r="C8" s="12" t="s">
        <v>82</v>
      </c>
      <c r="D8" s="6">
        <v>8</v>
      </c>
      <c r="E8" s="12" t="s">
        <v>82</v>
      </c>
    </row>
    <row r="9" spans="1:5" ht="18" customHeight="1" x14ac:dyDescent="0.25">
      <c r="A9" s="18" t="s">
        <v>83</v>
      </c>
      <c r="B9" s="12" t="s">
        <v>82</v>
      </c>
      <c r="C9" s="12" t="s">
        <v>82</v>
      </c>
      <c r="D9" s="6">
        <v>10</v>
      </c>
      <c r="E9" s="12" t="s">
        <v>82</v>
      </c>
    </row>
    <row r="10" spans="1:5" ht="18" customHeight="1" x14ac:dyDescent="0.25">
      <c r="A10" s="18" t="s">
        <v>83</v>
      </c>
      <c r="B10" s="12" t="s">
        <v>82</v>
      </c>
      <c r="C10" s="12" t="s">
        <v>82</v>
      </c>
      <c r="D10" s="6">
        <v>11</v>
      </c>
      <c r="E10" s="12" t="s">
        <v>82</v>
      </c>
    </row>
    <row r="11" spans="1:5" ht="18" customHeight="1" x14ac:dyDescent="0.25">
      <c r="A11" s="21" t="s">
        <v>120</v>
      </c>
      <c r="B11" s="12" t="s">
        <v>82</v>
      </c>
      <c r="C11" s="6">
        <v>9</v>
      </c>
      <c r="D11" s="12" t="s">
        <v>82</v>
      </c>
      <c r="E11" s="12" t="s">
        <v>82</v>
      </c>
    </row>
    <row r="12" spans="1:5" ht="18" customHeight="1" x14ac:dyDescent="0.25">
      <c r="A12" s="22" t="s">
        <v>121</v>
      </c>
      <c r="B12" s="12" t="s">
        <v>82</v>
      </c>
      <c r="C12" s="12" t="s">
        <v>82</v>
      </c>
      <c r="D12" s="12" t="s">
        <v>82</v>
      </c>
      <c r="E12" s="12" t="s">
        <v>82</v>
      </c>
    </row>
    <row r="13" spans="1:5" ht="18" customHeight="1" x14ac:dyDescent="0.25">
      <c r="A13" s="23" t="s">
        <v>122</v>
      </c>
      <c r="B13" s="12" t="s">
        <v>82</v>
      </c>
      <c r="C13" s="12" t="s">
        <v>82</v>
      </c>
      <c r="D13" s="12" t="s">
        <v>82</v>
      </c>
      <c r="E13" s="12" t="s">
        <v>82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5" sqref="N5"/>
    </sheetView>
  </sheetViews>
  <sheetFormatPr defaultColWidth="9.28515625" defaultRowHeight="12.75" x14ac:dyDescent="0.2"/>
  <cols>
    <col min="1" max="16384" width="9.28515625" style="104"/>
  </cols>
  <sheetData>
    <row r="1" spans="1:1" ht="18" x14ac:dyDescent="0.25">
      <c r="A1" s="103" t="s">
        <v>751</v>
      </c>
    </row>
    <row r="2" spans="1:1" ht="15" x14ac:dyDescent="0.25">
      <c r="A2" s="105"/>
    </row>
    <row r="3" spans="1:1" ht="18" x14ac:dyDescent="0.25">
      <c r="A3" s="103"/>
    </row>
  </sheetData>
  <hyperlinks>
    <hyperlink ref="A1" location="Home!A1" display="Home"/>
  </hyperlinks>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N5" sqref="N5"/>
    </sheetView>
  </sheetViews>
  <sheetFormatPr defaultColWidth="9.28515625" defaultRowHeight="12.75" x14ac:dyDescent="0.2"/>
  <cols>
    <col min="1" max="16384" width="9.28515625" style="104"/>
  </cols>
  <sheetData>
    <row r="1" spans="1:1" ht="18" x14ac:dyDescent="0.25">
      <c r="A1" s="103" t="s">
        <v>751</v>
      </c>
    </row>
    <row r="2" spans="1:1" ht="15" x14ac:dyDescent="0.25">
      <c r="A2" s="105"/>
    </row>
    <row r="3" spans="1:1" ht="18" x14ac:dyDescent="0.25">
      <c r="A3" s="103"/>
    </row>
    <row r="4" spans="1:1" ht="18" x14ac:dyDescent="0.25">
      <c r="A4" s="103"/>
    </row>
  </sheetData>
  <hyperlinks>
    <hyperlink ref="A1" location="Home!A1" display="Home"/>
  </hyperlinks>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42.85546875" style="1" bestFit="1" customWidth="1"/>
    <col min="3" max="3" width="58.28515625" style="1" bestFit="1" customWidth="1"/>
    <col min="4" max="4" width="42.85546875" style="1" bestFit="1" customWidth="1"/>
    <col min="5" max="5" width="58.28515625" style="1" bestFit="1" customWidth="1"/>
    <col min="6" max="24" width="34.28515625" style="1" bestFit="1" customWidth="1"/>
    <col min="25" max="16384" width="9.140625" style="1"/>
  </cols>
  <sheetData>
    <row r="1" spans="1:24" s="104" customFormat="1" ht="18" x14ac:dyDescent="0.25">
      <c r="A1" s="103" t="s">
        <v>751</v>
      </c>
    </row>
    <row r="2" spans="1:24" ht="59.45" customHeight="1" x14ac:dyDescent="0.25">
      <c r="A2" s="2" t="s">
        <v>0</v>
      </c>
      <c r="B2" s="2" t="s">
        <v>148</v>
      </c>
      <c r="C2" s="24" t="s">
        <v>149</v>
      </c>
      <c r="D2" s="3" t="s">
        <v>3</v>
      </c>
      <c r="E2" s="25" t="s">
        <v>150</v>
      </c>
      <c r="F2" s="26" t="s">
        <v>151</v>
      </c>
      <c r="G2" s="26" t="s">
        <v>152</v>
      </c>
      <c r="H2" s="26" t="s">
        <v>153</v>
      </c>
      <c r="I2" s="26" t="s">
        <v>154</v>
      </c>
      <c r="J2" s="26" t="s">
        <v>155</v>
      </c>
      <c r="K2" s="26" t="s">
        <v>156</v>
      </c>
      <c r="L2" s="26" t="s">
        <v>157</v>
      </c>
      <c r="M2" s="26" t="s">
        <v>158</v>
      </c>
      <c r="N2" s="26" t="s">
        <v>159</v>
      </c>
      <c r="O2" s="26" t="s">
        <v>160</v>
      </c>
      <c r="P2" s="26" t="s">
        <v>161</v>
      </c>
      <c r="Q2" s="26" t="s">
        <v>162</v>
      </c>
      <c r="R2" s="26" t="s">
        <v>163</v>
      </c>
      <c r="S2" s="26" t="s">
        <v>164</v>
      </c>
      <c r="T2" s="26" t="s">
        <v>165</v>
      </c>
      <c r="U2" s="26" t="s">
        <v>166</v>
      </c>
      <c r="V2" s="26" t="s">
        <v>167</v>
      </c>
      <c r="W2" s="26" t="s">
        <v>168</v>
      </c>
      <c r="X2" s="26" t="s">
        <v>169</v>
      </c>
    </row>
    <row r="3" spans="1:24" ht="18" customHeight="1" x14ac:dyDescent="0.25">
      <c r="A3" s="5" t="s">
        <v>45</v>
      </c>
      <c r="B3" s="6">
        <v>262</v>
      </c>
      <c r="C3" s="27">
        <v>3.07</v>
      </c>
      <c r="D3" s="9">
        <v>-8.1999999999999993</v>
      </c>
      <c r="E3" s="28">
        <v>3.35</v>
      </c>
      <c r="F3" s="29">
        <v>3.15</v>
      </c>
      <c r="G3" s="29">
        <v>3.31</v>
      </c>
      <c r="H3" s="29">
        <v>3.24</v>
      </c>
      <c r="I3" s="29">
        <v>3.17</v>
      </c>
      <c r="J3" s="29">
        <v>3.54</v>
      </c>
      <c r="K3" s="29">
        <v>3.28</v>
      </c>
      <c r="L3" s="29">
        <v>3.39</v>
      </c>
      <c r="M3" s="29">
        <v>3.32</v>
      </c>
      <c r="N3" s="29">
        <v>3.31</v>
      </c>
      <c r="O3" s="29">
        <v>3.27</v>
      </c>
      <c r="P3" s="29">
        <v>3.57</v>
      </c>
      <c r="Q3" s="29">
        <v>3.24</v>
      </c>
      <c r="R3" s="29">
        <v>3.21</v>
      </c>
      <c r="S3" s="29">
        <v>2.9</v>
      </c>
      <c r="T3" s="29">
        <v>2.87</v>
      </c>
      <c r="U3" s="29">
        <v>3</v>
      </c>
      <c r="V3" s="29">
        <v>2.97</v>
      </c>
      <c r="W3" s="29">
        <v>2.97</v>
      </c>
      <c r="X3" s="29">
        <v>3.22</v>
      </c>
    </row>
    <row r="4" spans="1:24" ht="18" customHeight="1" x14ac:dyDescent="0.25">
      <c r="A4" s="5" t="s">
        <v>33</v>
      </c>
      <c r="B4" s="6">
        <v>279</v>
      </c>
      <c r="C4" s="27">
        <v>3.06</v>
      </c>
      <c r="D4" s="9">
        <v>-9.6</v>
      </c>
      <c r="E4" s="28">
        <v>3.39</v>
      </c>
      <c r="F4" s="29">
        <v>3.15</v>
      </c>
      <c r="G4" s="29">
        <v>3.4</v>
      </c>
      <c r="H4" s="29">
        <v>3.36</v>
      </c>
      <c r="I4" s="29">
        <v>3.56</v>
      </c>
      <c r="J4" s="29">
        <v>3.76</v>
      </c>
      <c r="K4" s="29">
        <v>3.56</v>
      </c>
      <c r="L4" s="29">
        <v>3.59</v>
      </c>
      <c r="M4" s="29">
        <v>3.26</v>
      </c>
      <c r="N4" s="29">
        <v>3.24</v>
      </c>
      <c r="O4" s="29">
        <v>3.45</v>
      </c>
      <c r="P4" s="29">
        <v>3.42</v>
      </c>
      <c r="Q4" s="29">
        <v>3.51</v>
      </c>
      <c r="R4" s="29">
        <v>3.37</v>
      </c>
      <c r="S4" s="29">
        <v>3.2</v>
      </c>
      <c r="T4" s="29">
        <v>3.36</v>
      </c>
      <c r="U4" s="29">
        <v>3.18</v>
      </c>
      <c r="V4" s="29">
        <v>3.39</v>
      </c>
      <c r="W4" s="29">
        <v>3.25</v>
      </c>
      <c r="X4" s="29">
        <v>3.24</v>
      </c>
    </row>
    <row r="5" spans="1:24" ht="18" customHeight="1" x14ac:dyDescent="0.25">
      <c r="A5" s="5" t="s">
        <v>79</v>
      </c>
      <c r="B5" s="6">
        <v>99</v>
      </c>
      <c r="C5" s="27">
        <v>3.05</v>
      </c>
      <c r="D5" s="7">
        <v>2.2999999999999998</v>
      </c>
      <c r="E5" s="28">
        <v>2.98</v>
      </c>
      <c r="F5" s="29">
        <v>3.28</v>
      </c>
      <c r="G5" s="29">
        <v>2.9</v>
      </c>
      <c r="H5" s="29">
        <v>3</v>
      </c>
      <c r="I5" s="29">
        <v>3.02</v>
      </c>
      <c r="J5" s="29">
        <v>3.26</v>
      </c>
      <c r="K5" s="29">
        <v>2.98</v>
      </c>
      <c r="L5" s="29">
        <v>2.9</v>
      </c>
      <c r="M5" s="29">
        <v>3.25</v>
      </c>
      <c r="N5" s="29">
        <v>3.27</v>
      </c>
      <c r="O5" s="29">
        <v>3.28</v>
      </c>
      <c r="P5" s="29">
        <v>3.36</v>
      </c>
      <c r="Q5" s="29">
        <v>2.8</v>
      </c>
      <c r="R5" s="29">
        <v>3.27</v>
      </c>
      <c r="S5" s="29">
        <v>2.74</v>
      </c>
      <c r="T5" s="29">
        <v>2.98</v>
      </c>
      <c r="U5" s="29">
        <v>2.6</v>
      </c>
      <c r="V5" s="29">
        <v>2.71</v>
      </c>
      <c r="W5" s="29">
        <v>2.88</v>
      </c>
      <c r="X5" s="29">
        <v>3.35</v>
      </c>
    </row>
    <row r="6" spans="1:24" ht="18" customHeight="1" x14ac:dyDescent="0.25">
      <c r="A6" s="5" t="s">
        <v>24</v>
      </c>
      <c r="B6" s="6">
        <v>172</v>
      </c>
      <c r="C6" s="27">
        <v>3.03</v>
      </c>
      <c r="D6" s="9">
        <v>-7.5</v>
      </c>
      <c r="E6" s="28">
        <v>3.27</v>
      </c>
      <c r="F6" s="29">
        <v>3.02</v>
      </c>
      <c r="G6" s="29">
        <v>3.23</v>
      </c>
      <c r="H6" s="29">
        <v>3.06</v>
      </c>
      <c r="I6" s="29">
        <v>3.24</v>
      </c>
      <c r="J6" s="29">
        <v>3.09</v>
      </c>
      <c r="K6" s="29">
        <v>3.05</v>
      </c>
      <c r="L6" s="29">
        <v>3.26</v>
      </c>
      <c r="M6" s="29">
        <v>3.17</v>
      </c>
      <c r="N6" s="29">
        <v>3.3</v>
      </c>
      <c r="O6" s="29">
        <v>3.18</v>
      </c>
      <c r="P6" s="29">
        <v>2.9</v>
      </c>
      <c r="Q6" s="29">
        <v>3.05</v>
      </c>
      <c r="R6" s="29">
        <v>3.23</v>
      </c>
      <c r="S6" s="29">
        <v>3.11</v>
      </c>
      <c r="T6" s="29">
        <v>2.86</v>
      </c>
      <c r="U6" s="29">
        <v>3.11</v>
      </c>
      <c r="V6" s="29">
        <v>3.47</v>
      </c>
      <c r="W6" s="29">
        <v>3.14</v>
      </c>
      <c r="X6" s="29">
        <v>3.36</v>
      </c>
    </row>
    <row r="7" spans="1:24" ht="18" customHeight="1" x14ac:dyDescent="0.25">
      <c r="A7" s="5" t="s">
        <v>60</v>
      </c>
      <c r="B7" s="6">
        <v>388</v>
      </c>
      <c r="C7" s="27">
        <v>3.02</v>
      </c>
      <c r="D7" s="7">
        <v>3</v>
      </c>
      <c r="E7" s="28">
        <v>2.93</v>
      </c>
      <c r="F7" s="29">
        <v>2.96</v>
      </c>
      <c r="G7" s="29">
        <v>2.86</v>
      </c>
      <c r="H7" s="29">
        <v>2.91</v>
      </c>
      <c r="I7" s="29">
        <v>3.28</v>
      </c>
      <c r="J7" s="29">
        <v>3.34</v>
      </c>
      <c r="K7" s="29">
        <v>3.3</v>
      </c>
      <c r="L7" s="29">
        <v>3.12</v>
      </c>
      <c r="M7" s="29">
        <v>3.3</v>
      </c>
      <c r="N7" s="29">
        <v>3.27</v>
      </c>
      <c r="O7" s="29">
        <v>3.46</v>
      </c>
      <c r="P7" s="29">
        <v>3.6</v>
      </c>
      <c r="Q7" s="29">
        <v>3.47</v>
      </c>
      <c r="R7" s="29">
        <v>3.31</v>
      </c>
      <c r="S7" s="29">
        <v>3.57</v>
      </c>
      <c r="T7" s="29">
        <v>3.56</v>
      </c>
      <c r="U7" s="29">
        <v>3.65</v>
      </c>
      <c r="V7" s="29">
        <v>3.72</v>
      </c>
      <c r="W7" s="29">
        <v>3.8</v>
      </c>
      <c r="X7" s="29">
        <v>3.9</v>
      </c>
    </row>
    <row r="8" spans="1:24" ht="18" customHeight="1" x14ac:dyDescent="0.25">
      <c r="A8" s="5" t="s">
        <v>62</v>
      </c>
      <c r="B8" s="6">
        <v>226</v>
      </c>
      <c r="C8" s="30">
        <v>3</v>
      </c>
      <c r="D8" s="10">
        <v>-10.1</v>
      </c>
      <c r="E8" s="28">
        <v>3.33</v>
      </c>
      <c r="F8" s="29">
        <v>3.13</v>
      </c>
      <c r="G8" s="29">
        <v>3.25</v>
      </c>
      <c r="H8" s="29">
        <v>3.22</v>
      </c>
      <c r="I8" s="29">
        <v>3.21</v>
      </c>
      <c r="J8" s="29">
        <v>3.14</v>
      </c>
      <c r="K8" s="29">
        <v>3.05</v>
      </c>
      <c r="L8" s="29">
        <v>2.64</v>
      </c>
      <c r="M8" s="29">
        <v>3.04</v>
      </c>
      <c r="N8" s="29">
        <v>3.52</v>
      </c>
      <c r="O8" s="29">
        <v>3.49</v>
      </c>
      <c r="P8" s="29">
        <v>3.43</v>
      </c>
      <c r="Q8" s="29">
        <v>3.38</v>
      </c>
      <c r="R8" s="29">
        <v>3.41</v>
      </c>
      <c r="S8" s="29">
        <v>3.36</v>
      </c>
      <c r="T8" s="29">
        <v>2.95</v>
      </c>
      <c r="U8" s="29">
        <v>3.1</v>
      </c>
      <c r="V8" s="29">
        <v>3.24</v>
      </c>
      <c r="W8" s="29">
        <v>3.24</v>
      </c>
      <c r="X8" s="29">
        <v>3</v>
      </c>
    </row>
    <row r="9" spans="1:24" ht="18" customHeight="1" x14ac:dyDescent="0.25">
      <c r="A9" s="5" t="s">
        <v>39</v>
      </c>
      <c r="B9" s="6">
        <v>225</v>
      </c>
      <c r="C9" s="30">
        <v>3</v>
      </c>
      <c r="D9" s="7">
        <v>3.2</v>
      </c>
      <c r="E9" s="28">
        <v>2.9</v>
      </c>
      <c r="F9" s="29">
        <v>2.94</v>
      </c>
      <c r="G9" s="29">
        <v>2.86</v>
      </c>
      <c r="H9" s="29">
        <v>2.92</v>
      </c>
      <c r="I9" s="29">
        <v>2.93</v>
      </c>
      <c r="J9" s="29">
        <v>3.09</v>
      </c>
      <c r="K9" s="29">
        <v>3.22</v>
      </c>
      <c r="L9" s="29">
        <v>2.92</v>
      </c>
      <c r="M9" s="29">
        <v>2.83</v>
      </c>
      <c r="N9" s="29">
        <v>3.3</v>
      </c>
      <c r="O9" s="29">
        <v>3.2</v>
      </c>
      <c r="P9" s="29">
        <v>3.18</v>
      </c>
      <c r="Q9" s="29">
        <v>2.85</v>
      </c>
      <c r="R9" s="29">
        <v>3.1</v>
      </c>
      <c r="S9" s="29">
        <v>2.87</v>
      </c>
      <c r="T9" s="29">
        <v>2.73</v>
      </c>
      <c r="U9" s="29">
        <v>2.74</v>
      </c>
      <c r="V9" s="29">
        <v>2.96</v>
      </c>
      <c r="W9" s="29">
        <v>3.33</v>
      </c>
      <c r="X9" s="29">
        <v>3.02</v>
      </c>
    </row>
    <row r="10" spans="1:24" ht="18" customHeight="1" x14ac:dyDescent="0.25">
      <c r="A10" s="5" t="s">
        <v>57</v>
      </c>
      <c r="B10" s="6">
        <v>278</v>
      </c>
      <c r="C10" s="30">
        <v>2.99</v>
      </c>
      <c r="D10" s="9">
        <v>-7.5</v>
      </c>
      <c r="E10" s="28">
        <v>3.23</v>
      </c>
      <c r="F10" s="29">
        <v>3.1</v>
      </c>
      <c r="G10" s="29">
        <v>3.14</v>
      </c>
      <c r="H10" s="29">
        <v>3</v>
      </c>
      <c r="I10" s="29">
        <v>3.21</v>
      </c>
      <c r="J10" s="29">
        <v>3.34</v>
      </c>
      <c r="K10" s="29">
        <v>3.6</v>
      </c>
      <c r="L10" s="29">
        <v>3.38</v>
      </c>
      <c r="M10" s="29">
        <v>3.73</v>
      </c>
      <c r="N10" s="29">
        <v>3.66</v>
      </c>
      <c r="O10" s="29">
        <v>3.76</v>
      </c>
      <c r="P10" s="29">
        <v>3.5</v>
      </c>
      <c r="Q10" s="29">
        <v>3.58</v>
      </c>
      <c r="R10" s="29">
        <v>3.48</v>
      </c>
      <c r="S10" s="29">
        <v>3.39</v>
      </c>
      <c r="T10" s="29">
        <v>3.24</v>
      </c>
      <c r="U10" s="29">
        <v>2.84</v>
      </c>
      <c r="V10" s="29">
        <v>2.9</v>
      </c>
      <c r="W10" s="29">
        <v>2.96</v>
      </c>
      <c r="X10" s="29">
        <v>3.3</v>
      </c>
    </row>
    <row r="11" spans="1:24" ht="18" customHeight="1" x14ac:dyDescent="0.25">
      <c r="A11" s="5" t="s">
        <v>28</v>
      </c>
      <c r="B11" s="6">
        <v>154</v>
      </c>
      <c r="C11" s="30">
        <v>2.95</v>
      </c>
      <c r="D11" s="7">
        <v>0.4</v>
      </c>
      <c r="E11" s="28">
        <v>2.94</v>
      </c>
      <c r="F11" s="29">
        <v>2.82</v>
      </c>
      <c r="G11" s="29">
        <v>2.96</v>
      </c>
      <c r="H11" s="29">
        <v>3.22</v>
      </c>
      <c r="I11" s="29">
        <v>3.05</v>
      </c>
      <c r="J11" s="29">
        <v>3.25</v>
      </c>
      <c r="K11" s="29">
        <v>3.08</v>
      </c>
      <c r="L11" s="29">
        <v>3.16</v>
      </c>
      <c r="M11" s="29">
        <v>2.96</v>
      </c>
      <c r="N11" s="29">
        <v>3.12</v>
      </c>
      <c r="O11" s="29">
        <v>2.81</v>
      </c>
      <c r="P11" s="29">
        <v>2.98</v>
      </c>
      <c r="Q11" s="29">
        <v>3.18</v>
      </c>
      <c r="R11" s="29">
        <v>2.85</v>
      </c>
      <c r="S11" s="29">
        <v>3.07</v>
      </c>
      <c r="T11" s="29">
        <v>2.98</v>
      </c>
      <c r="U11" s="29">
        <v>3.06</v>
      </c>
      <c r="V11" s="29">
        <v>2.96</v>
      </c>
      <c r="W11" s="29">
        <v>3.35</v>
      </c>
      <c r="X11" s="29">
        <v>2.85</v>
      </c>
    </row>
    <row r="12" spans="1:24" ht="18" customHeight="1" x14ac:dyDescent="0.25">
      <c r="A12" s="5" t="s">
        <v>42</v>
      </c>
      <c r="B12" s="6">
        <v>444</v>
      </c>
      <c r="C12" s="30">
        <v>2.95</v>
      </c>
      <c r="D12" s="9">
        <v>-8.9</v>
      </c>
      <c r="E12" s="28">
        <v>3.23</v>
      </c>
      <c r="F12" s="29">
        <v>3.08</v>
      </c>
      <c r="G12" s="29">
        <v>3.24</v>
      </c>
      <c r="H12" s="29">
        <v>3.05</v>
      </c>
      <c r="I12" s="29">
        <v>3.05</v>
      </c>
      <c r="J12" s="29">
        <v>3.29</v>
      </c>
      <c r="K12" s="29">
        <v>3.18</v>
      </c>
      <c r="L12" s="29">
        <v>3.18</v>
      </c>
      <c r="M12" s="29">
        <v>3.18</v>
      </c>
      <c r="N12" s="29">
        <v>3.34</v>
      </c>
      <c r="O12" s="29">
        <v>2.89</v>
      </c>
      <c r="P12" s="29">
        <v>3.1</v>
      </c>
      <c r="Q12" s="29">
        <v>3.04</v>
      </c>
      <c r="R12" s="29">
        <v>3.02</v>
      </c>
      <c r="S12" s="29">
        <v>3.23</v>
      </c>
      <c r="T12" s="29">
        <v>2.96</v>
      </c>
      <c r="U12" s="29">
        <v>2.99</v>
      </c>
      <c r="V12" s="29">
        <v>3.13</v>
      </c>
      <c r="W12" s="29">
        <v>2.88</v>
      </c>
      <c r="X12" s="29">
        <v>3.07</v>
      </c>
    </row>
    <row r="13" spans="1:24" ht="18" customHeight="1" x14ac:dyDescent="0.25">
      <c r="A13" s="5" t="s">
        <v>44</v>
      </c>
      <c r="B13" s="6">
        <v>181</v>
      </c>
      <c r="C13" s="30">
        <v>2.92</v>
      </c>
      <c r="D13" s="9">
        <v>-3.9</v>
      </c>
      <c r="E13" s="28">
        <v>3.03</v>
      </c>
      <c r="F13" s="29">
        <v>2.79</v>
      </c>
      <c r="G13" s="29">
        <v>3.14</v>
      </c>
      <c r="H13" s="29">
        <v>3.61</v>
      </c>
      <c r="I13" s="29">
        <v>3.12</v>
      </c>
      <c r="J13" s="29">
        <v>3.44</v>
      </c>
      <c r="K13" s="29">
        <v>2.92</v>
      </c>
      <c r="L13" s="29">
        <v>3.71</v>
      </c>
      <c r="M13" s="29">
        <v>3.2</v>
      </c>
      <c r="N13" s="29">
        <v>3.08</v>
      </c>
      <c r="O13" s="29">
        <v>3.11</v>
      </c>
      <c r="P13" s="29">
        <v>3.3</v>
      </c>
      <c r="Q13" s="29">
        <v>3.63</v>
      </c>
      <c r="R13" s="29">
        <v>3.62</v>
      </c>
      <c r="S13" s="29">
        <v>3.2</v>
      </c>
      <c r="T13" s="29">
        <v>3.32</v>
      </c>
      <c r="U13" s="29">
        <v>3.35</v>
      </c>
      <c r="V13" s="29">
        <v>3.14</v>
      </c>
      <c r="W13" s="29">
        <v>3</v>
      </c>
      <c r="X13" s="29">
        <v>3.18</v>
      </c>
    </row>
    <row r="14" spans="1:24" ht="18" customHeight="1" x14ac:dyDescent="0.25">
      <c r="A14" s="5" t="s">
        <v>35</v>
      </c>
      <c r="B14" s="6">
        <v>407</v>
      </c>
      <c r="C14" s="30">
        <v>2.89</v>
      </c>
      <c r="D14" s="7">
        <v>5.2</v>
      </c>
      <c r="E14" s="28">
        <v>2.75</v>
      </c>
      <c r="F14" s="29">
        <v>2.85</v>
      </c>
      <c r="G14" s="29">
        <v>2.86</v>
      </c>
      <c r="H14" s="29">
        <v>3.12</v>
      </c>
      <c r="I14" s="29">
        <v>3.08</v>
      </c>
      <c r="J14" s="29">
        <v>3.12</v>
      </c>
      <c r="K14" s="29">
        <v>3.05</v>
      </c>
      <c r="L14" s="29">
        <v>3.25</v>
      </c>
      <c r="M14" s="29">
        <v>3</v>
      </c>
      <c r="N14" s="29">
        <v>3.29</v>
      </c>
      <c r="O14" s="29">
        <v>2.83</v>
      </c>
      <c r="P14" s="29">
        <v>3.16</v>
      </c>
      <c r="Q14" s="29">
        <v>3.01</v>
      </c>
      <c r="R14" s="29">
        <v>2.91</v>
      </c>
      <c r="S14" s="29">
        <v>3.19</v>
      </c>
      <c r="T14" s="29">
        <v>3.11</v>
      </c>
      <c r="U14" s="29">
        <v>3.33</v>
      </c>
      <c r="V14" s="29">
        <v>3.35</v>
      </c>
      <c r="W14" s="29">
        <v>3.36</v>
      </c>
      <c r="X14" s="29">
        <v>3.08</v>
      </c>
    </row>
    <row r="15" spans="1:24" ht="18" customHeight="1" x14ac:dyDescent="0.25">
      <c r="A15" s="5" t="s">
        <v>74</v>
      </c>
      <c r="B15" s="6">
        <v>148</v>
      </c>
      <c r="C15" s="30">
        <v>2.89</v>
      </c>
      <c r="D15" s="7">
        <v>1.7</v>
      </c>
      <c r="E15" s="28">
        <v>2.84</v>
      </c>
      <c r="F15" s="29">
        <v>2.82</v>
      </c>
      <c r="G15" s="29">
        <v>2.75</v>
      </c>
      <c r="H15" s="29">
        <v>2.87</v>
      </c>
      <c r="I15" s="29">
        <v>3.27</v>
      </c>
      <c r="J15" s="29">
        <v>3.28</v>
      </c>
      <c r="K15" s="29">
        <v>2.87</v>
      </c>
      <c r="L15" s="29">
        <v>2.86</v>
      </c>
      <c r="M15" s="29">
        <v>2.4700000000000002</v>
      </c>
      <c r="N15" s="29">
        <v>2.33</v>
      </c>
      <c r="O15" s="29">
        <v>3.04</v>
      </c>
      <c r="P15" s="29">
        <v>3.1</v>
      </c>
      <c r="Q15" s="29">
        <v>3.19</v>
      </c>
      <c r="R15" s="29">
        <v>3.16</v>
      </c>
      <c r="S15" s="29">
        <v>2.93</v>
      </c>
      <c r="T15" s="29">
        <v>3</v>
      </c>
      <c r="U15" s="29">
        <v>3.3</v>
      </c>
      <c r="V15" s="29">
        <v>2.93</v>
      </c>
      <c r="W15" s="29">
        <v>2.8</v>
      </c>
      <c r="X15" s="29">
        <v>2.41</v>
      </c>
    </row>
    <row r="16" spans="1:24" ht="18" customHeight="1" x14ac:dyDescent="0.25">
      <c r="A16" s="5" t="s">
        <v>80</v>
      </c>
      <c r="B16" s="6">
        <v>144</v>
      </c>
      <c r="C16" s="30">
        <v>2.88</v>
      </c>
      <c r="D16" s="9">
        <v>-5.0999999999999996</v>
      </c>
      <c r="E16" s="28">
        <v>3.04</v>
      </c>
      <c r="F16" s="29">
        <v>2.75</v>
      </c>
      <c r="G16" s="29">
        <v>3.15</v>
      </c>
      <c r="H16" s="29">
        <v>3.36</v>
      </c>
      <c r="I16" s="29">
        <v>3.48</v>
      </c>
      <c r="J16" s="29">
        <v>3.15</v>
      </c>
      <c r="K16" s="29">
        <v>3.03</v>
      </c>
      <c r="L16" s="29">
        <v>2.72</v>
      </c>
      <c r="M16" s="29">
        <v>2.57</v>
      </c>
      <c r="N16" s="29">
        <v>3.06</v>
      </c>
      <c r="O16" s="29">
        <v>2.73</v>
      </c>
      <c r="P16" s="29">
        <v>2.66</v>
      </c>
      <c r="Q16" s="29">
        <v>3.04</v>
      </c>
      <c r="R16" s="29">
        <v>3.09</v>
      </c>
      <c r="S16" s="29">
        <v>2.83</v>
      </c>
      <c r="T16" s="29">
        <v>2.75</v>
      </c>
      <c r="U16" s="29">
        <v>2.9</v>
      </c>
      <c r="V16" s="29">
        <v>2.4900000000000002</v>
      </c>
      <c r="W16" s="29">
        <v>2.59</v>
      </c>
      <c r="X16" s="29">
        <v>3.21</v>
      </c>
    </row>
    <row r="17" spans="1:24" ht="18" customHeight="1" x14ac:dyDescent="0.25">
      <c r="A17" s="5" t="s">
        <v>58</v>
      </c>
      <c r="B17" s="6">
        <v>316</v>
      </c>
      <c r="C17" s="30">
        <v>2.87</v>
      </c>
      <c r="D17" s="9">
        <v>-6.2</v>
      </c>
      <c r="E17" s="28">
        <v>3.06</v>
      </c>
      <c r="F17" s="29">
        <v>2.93</v>
      </c>
      <c r="G17" s="29">
        <v>3.07</v>
      </c>
      <c r="H17" s="29">
        <v>3.2</v>
      </c>
      <c r="I17" s="29">
        <v>3.26</v>
      </c>
      <c r="J17" s="29">
        <v>3.11</v>
      </c>
      <c r="K17" s="29">
        <v>3.22</v>
      </c>
      <c r="L17" s="29">
        <v>3.11</v>
      </c>
      <c r="M17" s="29">
        <v>3.12</v>
      </c>
      <c r="N17" s="29">
        <v>3.12</v>
      </c>
      <c r="O17" s="29">
        <v>3.07</v>
      </c>
      <c r="P17" s="29">
        <v>3.36</v>
      </c>
      <c r="Q17" s="29">
        <v>3.51</v>
      </c>
      <c r="R17" s="29">
        <v>3.24</v>
      </c>
      <c r="S17" s="29">
        <v>3.48</v>
      </c>
      <c r="T17" s="29">
        <v>3.57</v>
      </c>
      <c r="U17" s="29">
        <v>3.55</v>
      </c>
      <c r="V17" s="29">
        <v>3.13</v>
      </c>
      <c r="W17" s="29">
        <v>3.51</v>
      </c>
      <c r="X17" s="29">
        <v>3.58</v>
      </c>
    </row>
    <row r="18" spans="1:24" ht="18" customHeight="1" x14ac:dyDescent="0.25">
      <c r="A18" s="5" t="s">
        <v>69</v>
      </c>
      <c r="B18" s="6">
        <v>455</v>
      </c>
      <c r="C18" s="30">
        <v>2.86</v>
      </c>
      <c r="D18" s="9">
        <v>-3.6</v>
      </c>
      <c r="E18" s="28">
        <v>2.97</v>
      </c>
      <c r="F18" s="29">
        <v>2.94</v>
      </c>
      <c r="G18" s="29">
        <v>3.04</v>
      </c>
      <c r="H18" s="29">
        <v>3.13</v>
      </c>
      <c r="I18" s="29">
        <v>3.13</v>
      </c>
      <c r="J18" s="29">
        <v>3.23</v>
      </c>
      <c r="K18" s="29">
        <v>2.94</v>
      </c>
      <c r="L18" s="29">
        <v>3.03</v>
      </c>
      <c r="M18" s="29">
        <v>3.11</v>
      </c>
      <c r="N18" s="29">
        <v>3.16</v>
      </c>
      <c r="O18" s="29">
        <v>3.17</v>
      </c>
      <c r="P18" s="29">
        <v>3.15</v>
      </c>
      <c r="Q18" s="29">
        <v>3.1</v>
      </c>
      <c r="R18" s="29">
        <v>3.07</v>
      </c>
      <c r="S18" s="29">
        <v>2.82</v>
      </c>
      <c r="T18" s="29">
        <v>2.83</v>
      </c>
      <c r="U18" s="29">
        <v>3.05</v>
      </c>
      <c r="V18" s="29">
        <v>3.07</v>
      </c>
      <c r="W18" s="29">
        <v>3.09</v>
      </c>
      <c r="X18" s="29">
        <v>3.25</v>
      </c>
    </row>
    <row r="19" spans="1:24" ht="18" customHeight="1" x14ac:dyDescent="0.25">
      <c r="A19" s="5" t="s">
        <v>40</v>
      </c>
      <c r="B19" s="6">
        <v>238</v>
      </c>
      <c r="C19" s="30">
        <v>2.85</v>
      </c>
      <c r="D19" s="7">
        <v>1.8</v>
      </c>
      <c r="E19" s="28">
        <v>2.8</v>
      </c>
      <c r="F19" s="29">
        <v>2.74</v>
      </c>
      <c r="G19" s="29">
        <v>2.89</v>
      </c>
      <c r="H19" s="29">
        <v>3.14</v>
      </c>
      <c r="I19" s="29">
        <v>3.06</v>
      </c>
      <c r="J19" s="29">
        <v>2.83</v>
      </c>
      <c r="K19" s="29">
        <v>3.05</v>
      </c>
      <c r="L19" s="29">
        <v>3.19</v>
      </c>
      <c r="M19" s="29">
        <v>3.09</v>
      </c>
      <c r="N19" s="29">
        <v>3.13</v>
      </c>
      <c r="O19" s="29">
        <v>3.1</v>
      </c>
      <c r="P19" s="29">
        <v>3.33</v>
      </c>
      <c r="Q19" s="29">
        <v>3.03</v>
      </c>
      <c r="R19" s="29">
        <v>3.2</v>
      </c>
      <c r="S19" s="29">
        <v>3.1</v>
      </c>
      <c r="T19" s="29">
        <v>3.32</v>
      </c>
      <c r="U19" s="29">
        <v>2.98</v>
      </c>
      <c r="V19" s="29">
        <v>3.13</v>
      </c>
      <c r="W19" s="29">
        <v>3.11</v>
      </c>
      <c r="X19" s="29">
        <v>3.43</v>
      </c>
    </row>
    <row r="20" spans="1:24" ht="18" customHeight="1" x14ac:dyDescent="0.25">
      <c r="A20" s="5" t="s">
        <v>67</v>
      </c>
      <c r="B20" s="6">
        <v>588</v>
      </c>
      <c r="C20" s="30">
        <v>2.84</v>
      </c>
      <c r="D20" s="9">
        <v>-8.6</v>
      </c>
      <c r="E20" s="28">
        <v>3.11</v>
      </c>
      <c r="F20" s="29">
        <v>2.86</v>
      </c>
      <c r="G20" s="29">
        <v>3.03</v>
      </c>
      <c r="H20" s="29">
        <v>2.91</v>
      </c>
      <c r="I20" s="29">
        <v>2.95</v>
      </c>
      <c r="J20" s="29">
        <v>2.82</v>
      </c>
      <c r="K20" s="29">
        <v>3.04</v>
      </c>
      <c r="L20" s="29">
        <v>2.92</v>
      </c>
      <c r="M20" s="29">
        <v>3.07</v>
      </c>
      <c r="N20" s="29">
        <v>3.25</v>
      </c>
      <c r="O20" s="29">
        <v>3.18</v>
      </c>
      <c r="P20" s="29">
        <v>3.03</v>
      </c>
      <c r="Q20" s="29">
        <v>3.15</v>
      </c>
      <c r="R20" s="29">
        <v>3.09</v>
      </c>
      <c r="S20" s="29">
        <v>3.09</v>
      </c>
      <c r="T20" s="29">
        <v>3.1</v>
      </c>
      <c r="U20" s="29">
        <v>3.1</v>
      </c>
      <c r="V20" s="29">
        <v>3.27</v>
      </c>
      <c r="W20" s="29">
        <v>3.23</v>
      </c>
      <c r="X20" s="29">
        <v>3.36</v>
      </c>
    </row>
    <row r="21" spans="1:24" ht="18" customHeight="1" x14ac:dyDescent="0.25">
      <c r="A21" s="5" t="s">
        <v>46</v>
      </c>
      <c r="B21" s="6">
        <v>96</v>
      </c>
      <c r="C21" s="30">
        <v>2.82</v>
      </c>
      <c r="D21" s="9">
        <v>-2.5</v>
      </c>
      <c r="E21" s="28">
        <v>2.9</v>
      </c>
      <c r="F21" s="29">
        <v>2.81</v>
      </c>
      <c r="G21" s="29">
        <v>2.97</v>
      </c>
      <c r="H21" s="29">
        <v>2.73</v>
      </c>
      <c r="I21" s="29">
        <v>2.79</v>
      </c>
      <c r="J21" s="29">
        <v>3.59</v>
      </c>
      <c r="K21" s="29">
        <v>2.9</v>
      </c>
      <c r="L21" s="29">
        <v>3.41</v>
      </c>
      <c r="M21" s="29">
        <v>3.19</v>
      </c>
      <c r="N21" s="29">
        <v>3.43</v>
      </c>
      <c r="O21" s="29">
        <v>3.25</v>
      </c>
      <c r="P21" s="29">
        <v>3.03</v>
      </c>
      <c r="Q21" s="29">
        <v>2.98</v>
      </c>
      <c r="R21" s="29">
        <v>3.31</v>
      </c>
      <c r="S21" s="29">
        <v>3.06</v>
      </c>
      <c r="T21" s="29">
        <v>3.65</v>
      </c>
      <c r="U21" s="29">
        <v>3.47</v>
      </c>
      <c r="V21" s="29">
        <v>3.27</v>
      </c>
      <c r="W21" s="29">
        <v>2.92</v>
      </c>
      <c r="X21" s="29">
        <v>3.39</v>
      </c>
    </row>
    <row r="22" spans="1:24" ht="18" customHeight="1" x14ac:dyDescent="0.25">
      <c r="A22" s="5" t="s">
        <v>25</v>
      </c>
      <c r="B22" s="6">
        <v>202</v>
      </c>
      <c r="C22" s="30">
        <v>2.82</v>
      </c>
      <c r="D22" s="9">
        <v>-3.4</v>
      </c>
      <c r="E22" s="28">
        <v>2.92</v>
      </c>
      <c r="F22" s="29">
        <v>2.89</v>
      </c>
      <c r="G22" s="29">
        <v>2.97</v>
      </c>
      <c r="H22" s="29">
        <v>2.68</v>
      </c>
      <c r="I22" s="29">
        <v>2.92</v>
      </c>
      <c r="J22" s="29">
        <v>2.93</v>
      </c>
      <c r="K22" s="29">
        <v>3.24</v>
      </c>
      <c r="L22" s="29">
        <v>2.71</v>
      </c>
      <c r="M22" s="29">
        <v>2.97</v>
      </c>
      <c r="N22" s="29">
        <v>3.37</v>
      </c>
      <c r="O22" s="29">
        <v>3.32</v>
      </c>
      <c r="P22" s="29">
        <v>3.17</v>
      </c>
      <c r="Q22" s="29">
        <v>3.25</v>
      </c>
      <c r="R22" s="29">
        <v>3.51</v>
      </c>
      <c r="S22" s="29">
        <v>3.35</v>
      </c>
      <c r="T22" s="29">
        <v>3.56</v>
      </c>
      <c r="U22" s="29">
        <v>3.36</v>
      </c>
      <c r="V22" s="29">
        <v>3.2</v>
      </c>
      <c r="W22" s="29">
        <v>3.33</v>
      </c>
      <c r="X22" s="29">
        <v>3.2</v>
      </c>
    </row>
    <row r="23" spans="1:24" ht="18" customHeight="1" x14ac:dyDescent="0.25">
      <c r="A23" s="5" t="s">
        <v>50</v>
      </c>
      <c r="B23" s="6">
        <v>322</v>
      </c>
      <c r="C23" s="30">
        <v>2.81</v>
      </c>
      <c r="D23" s="9">
        <v>-7.2</v>
      </c>
      <c r="E23" s="28">
        <v>3.03</v>
      </c>
      <c r="F23" s="29">
        <v>2.87</v>
      </c>
      <c r="G23" s="29">
        <v>2.89</v>
      </c>
      <c r="H23" s="29">
        <v>3.05</v>
      </c>
      <c r="I23" s="29">
        <v>3.24</v>
      </c>
      <c r="J23" s="29">
        <v>3.02</v>
      </c>
      <c r="K23" s="29">
        <v>3.16</v>
      </c>
      <c r="L23" s="29">
        <v>3.2</v>
      </c>
      <c r="M23" s="29">
        <v>3.17</v>
      </c>
      <c r="N23" s="29">
        <v>3.34</v>
      </c>
      <c r="O23" s="29">
        <v>2.98</v>
      </c>
      <c r="P23" s="29">
        <v>2.83</v>
      </c>
      <c r="Q23" s="29">
        <v>3.35</v>
      </c>
      <c r="R23" s="29">
        <v>3.64</v>
      </c>
      <c r="S23" s="29">
        <v>3.37</v>
      </c>
      <c r="T23" s="29">
        <v>3.47</v>
      </c>
      <c r="U23" s="29">
        <v>2.92</v>
      </c>
      <c r="V23" s="29">
        <v>2.92</v>
      </c>
      <c r="W23" s="29">
        <v>3.31</v>
      </c>
      <c r="X23" s="29">
        <v>3.15</v>
      </c>
    </row>
    <row r="24" spans="1:24" ht="18" customHeight="1" x14ac:dyDescent="0.25">
      <c r="A24" s="5" t="s">
        <v>61</v>
      </c>
      <c r="B24" s="6">
        <v>292</v>
      </c>
      <c r="C24" s="30">
        <v>2.8</v>
      </c>
      <c r="D24" s="9">
        <v>-5.9</v>
      </c>
      <c r="E24" s="28">
        <v>2.98</v>
      </c>
      <c r="F24" s="29">
        <v>2.82</v>
      </c>
      <c r="G24" s="29">
        <v>2.95</v>
      </c>
      <c r="H24" s="29">
        <v>3.06</v>
      </c>
      <c r="I24" s="29">
        <v>3.17</v>
      </c>
      <c r="J24" s="29">
        <v>3.14</v>
      </c>
      <c r="K24" s="29">
        <v>3.06</v>
      </c>
      <c r="L24" s="29">
        <v>3.13</v>
      </c>
      <c r="M24" s="29">
        <v>2.93</v>
      </c>
      <c r="N24" s="29">
        <v>2.89</v>
      </c>
      <c r="O24" s="29">
        <v>2.82</v>
      </c>
      <c r="P24" s="29">
        <v>3.11</v>
      </c>
      <c r="Q24" s="29">
        <v>3.33</v>
      </c>
      <c r="R24" s="29">
        <v>3.1</v>
      </c>
      <c r="S24" s="29">
        <v>3.11</v>
      </c>
      <c r="T24" s="29">
        <v>2.91</v>
      </c>
      <c r="U24" s="29">
        <v>3.18</v>
      </c>
      <c r="V24" s="29">
        <v>3.25</v>
      </c>
      <c r="W24" s="29">
        <v>3.24</v>
      </c>
      <c r="X24" s="29">
        <v>3.48</v>
      </c>
    </row>
    <row r="25" spans="1:24" ht="18" customHeight="1" x14ac:dyDescent="0.25">
      <c r="A25" s="5" t="s">
        <v>65</v>
      </c>
      <c r="B25" s="6">
        <v>226</v>
      </c>
      <c r="C25" s="30">
        <v>2.8</v>
      </c>
      <c r="D25" s="10">
        <v>-15</v>
      </c>
      <c r="E25" s="28">
        <v>3.29</v>
      </c>
      <c r="F25" s="29">
        <v>2.81</v>
      </c>
      <c r="G25" s="29">
        <v>3.26</v>
      </c>
      <c r="H25" s="29">
        <v>3.08</v>
      </c>
      <c r="I25" s="29">
        <v>3.08</v>
      </c>
      <c r="J25" s="29">
        <v>3.18</v>
      </c>
      <c r="K25" s="29">
        <v>3.27</v>
      </c>
      <c r="L25" s="29">
        <v>3.19</v>
      </c>
      <c r="M25" s="29">
        <v>3.33</v>
      </c>
      <c r="N25" s="29">
        <v>3.68</v>
      </c>
      <c r="O25" s="29">
        <v>3.05</v>
      </c>
      <c r="P25" s="29">
        <v>3.29</v>
      </c>
      <c r="Q25" s="29">
        <v>3.36</v>
      </c>
      <c r="R25" s="29">
        <v>3.31</v>
      </c>
      <c r="S25" s="29">
        <v>3.23</v>
      </c>
      <c r="T25" s="29">
        <v>3.52</v>
      </c>
      <c r="U25" s="29">
        <v>3.47</v>
      </c>
      <c r="V25" s="29">
        <v>3.32</v>
      </c>
      <c r="W25" s="29">
        <v>3.67</v>
      </c>
      <c r="X25" s="29">
        <v>3.67</v>
      </c>
    </row>
    <row r="26" spans="1:24" ht="18" customHeight="1" x14ac:dyDescent="0.25">
      <c r="A26" s="5" t="s">
        <v>66</v>
      </c>
      <c r="B26" s="6">
        <v>68</v>
      </c>
      <c r="C26" s="30">
        <v>2.79</v>
      </c>
      <c r="D26" s="9">
        <v>-5.5</v>
      </c>
      <c r="E26" s="28">
        <v>2.96</v>
      </c>
      <c r="F26" s="29">
        <v>2.89</v>
      </c>
      <c r="G26" s="29">
        <v>2.89</v>
      </c>
      <c r="H26" s="29">
        <v>3.06</v>
      </c>
      <c r="I26" s="29">
        <v>3.22</v>
      </c>
      <c r="J26" s="29">
        <v>2.31</v>
      </c>
      <c r="K26" s="29">
        <v>2.94</v>
      </c>
      <c r="L26" s="29">
        <v>2.74</v>
      </c>
      <c r="M26" s="29">
        <v>2.7</v>
      </c>
      <c r="N26" s="29">
        <v>2.46</v>
      </c>
      <c r="O26" s="29">
        <v>3.16</v>
      </c>
      <c r="P26" s="29">
        <v>2.5099999999999998</v>
      </c>
      <c r="Q26" s="29">
        <v>2.65</v>
      </c>
      <c r="R26" s="29">
        <v>2.44</v>
      </c>
      <c r="S26" s="29">
        <v>2.79</v>
      </c>
      <c r="T26" s="29">
        <v>2.71</v>
      </c>
      <c r="U26" s="29">
        <v>2.77</v>
      </c>
      <c r="V26" s="29">
        <v>3.11</v>
      </c>
      <c r="W26" s="29">
        <v>2.94</v>
      </c>
      <c r="X26" s="29">
        <v>3.05</v>
      </c>
    </row>
    <row r="27" spans="1:24" ht="18" customHeight="1" x14ac:dyDescent="0.25">
      <c r="A27" s="5" t="s">
        <v>70</v>
      </c>
      <c r="B27" s="6">
        <v>401</v>
      </c>
      <c r="C27" s="30">
        <v>2.77</v>
      </c>
      <c r="D27" s="9">
        <v>-8.1999999999999993</v>
      </c>
      <c r="E27" s="28">
        <v>3.02</v>
      </c>
      <c r="F27" s="29">
        <v>2.74</v>
      </c>
      <c r="G27" s="29">
        <v>3.02</v>
      </c>
      <c r="H27" s="29">
        <v>3.02</v>
      </c>
      <c r="I27" s="29">
        <v>3</v>
      </c>
      <c r="J27" s="29">
        <v>3.06</v>
      </c>
      <c r="K27" s="29">
        <v>2.99</v>
      </c>
      <c r="L27" s="29">
        <v>3.18</v>
      </c>
      <c r="M27" s="29">
        <v>3.25</v>
      </c>
      <c r="N27" s="29">
        <v>3.11</v>
      </c>
      <c r="O27" s="29">
        <v>3.06</v>
      </c>
      <c r="P27" s="29">
        <v>2.85</v>
      </c>
      <c r="Q27" s="29">
        <v>3.04</v>
      </c>
      <c r="R27" s="29">
        <v>2.95</v>
      </c>
      <c r="S27" s="29">
        <v>2.95</v>
      </c>
      <c r="T27" s="29">
        <v>3.07</v>
      </c>
      <c r="U27" s="29">
        <v>2.98</v>
      </c>
      <c r="V27" s="29">
        <v>2.94</v>
      </c>
      <c r="W27" s="29">
        <v>2.92</v>
      </c>
      <c r="X27" s="29">
        <v>3.11</v>
      </c>
    </row>
    <row r="28" spans="1:24" ht="18" customHeight="1" x14ac:dyDescent="0.25">
      <c r="A28" s="5" t="s">
        <v>64</v>
      </c>
      <c r="B28" s="6">
        <v>465</v>
      </c>
      <c r="C28" s="30">
        <v>2.77</v>
      </c>
      <c r="D28" s="9">
        <v>-6.4</v>
      </c>
      <c r="E28" s="28">
        <v>2.96</v>
      </c>
      <c r="F28" s="29">
        <v>2.85</v>
      </c>
      <c r="G28" s="29">
        <v>2.92</v>
      </c>
      <c r="H28" s="29">
        <v>2.95</v>
      </c>
      <c r="I28" s="29">
        <v>2.82</v>
      </c>
      <c r="J28" s="29">
        <v>3.02</v>
      </c>
      <c r="K28" s="29">
        <v>3.17</v>
      </c>
      <c r="L28" s="29">
        <v>2.84</v>
      </c>
      <c r="M28" s="29">
        <v>3.04</v>
      </c>
      <c r="N28" s="29">
        <v>2.85</v>
      </c>
      <c r="O28" s="29">
        <v>2.99</v>
      </c>
      <c r="P28" s="29">
        <v>3.01</v>
      </c>
      <c r="Q28" s="29">
        <v>3.08</v>
      </c>
      <c r="R28" s="29">
        <v>3.17</v>
      </c>
      <c r="S28" s="29">
        <v>3.07</v>
      </c>
      <c r="T28" s="29">
        <v>3</v>
      </c>
      <c r="U28" s="29">
        <v>3.19</v>
      </c>
      <c r="V28" s="29">
        <v>2.91</v>
      </c>
      <c r="W28" s="29">
        <v>3.18</v>
      </c>
      <c r="X28" s="29">
        <v>3.13</v>
      </c>
    </row>
    <row r="29" spans="1:24" ht="18" customHeight="1" x14ac:dyDescent="0.25">
      <c r="A29" s="5" t="s">
        <v>30</v>
      </c>
      <c r="B29" s="6">
        <v>350</v>
      </c>
      <c r="C29" s="30">
        <v>2.74</v>
      </c>
      <c r="D29" s="9">
        <v>-6.5</v>
      </c>
      <c r="E29" s="28">
        <v>2.93</v>
      </c>
      <c r="F29" s="29">
        <v>2.7</v>
      </c>
      <c r="G29" s="29">
        <v>3.09</v>
      </c>
      <c r="H29" s="29">
        <v>2.89</v>
      </c>
      <c r="I29" s="29">
        <v>3.03</v>
      </c>
      <c r="J29" s="29">
        <v>3.04</v>
      </c>
      <c r="K29" s="29">
        <v>2.87</v>
      </c>
      <c r="L29" s="29">
        <v>3.09</v>
      </c>
      <c r="M29" s="29">
        <v>3.08</v>
      </c>
      <c r="N29" s="29">
        <v>3.06</v>
      </c>
      <c r="O29" s="29">
        <v>2.95</v>
      </c>
      <c r="P29" s="29">
        <v>3.03</v>
      </c>
      <c r="Q29" s="29">
        <v>3.07</v>
      </c>
      <c r="R29" s="29">
        <v>2.84</v>
      </c>
      <c r="S29" s="29">
        <v>3.04</v>
      </c>
      <c r="T29" s="29">
        <v>3.17</v>
      </c>
      <c r="U29" s="29">
        <v>2.96</v>
      </c>
      <c r="V29" s="29">
        <v>2.8</v>
      </c>
      <c r="W29" s="29">
        <v>2.81</v>
      </c>
      <c r="X29" s="29">
        <v>3.06</v>
      </c>
    </row>
    <row r="30" spans="1:24" ht="18" customHeight="1" x14ac:dyDescent="0.25">
      <c r="A30" s="5" t="s">
        <v>72</v>
      </c>
      <c r="B30" s="6">
        <v>110</v>
      </c>
      <c r="C30" s="30">
        <v>2.74</v>
      </c>
      <c r="D30" s="10">
        <v>-16.899999999999999</v>
      </c>
      <c r="E30" s="28">
        <v>3.29</v>
      </c>
      <c r="F30" s="29">
        <v>3</v>
      </c>
      <c r="G30" s="29">
        <v>3.04</v>
      </c>
      <c r="H30" s="29">
        <v>2.94</v>
      </c>
      <c r="I30" s="29">
        <v>2.94</v>
      </c>
      <c r="J30" s="29">
        <v>3.22</v>
      </c>
      <c r="K30" s="29">
        <v>3.16</v>
      </c>
      <c r="L30" s="29">
        <v>3.03</v>
      </c>
      <c r="M30" s="29">
        <v>2.75</v>
      </c>
      <c r="N30" s="29">
        <v>2.54</v>
      </c>
      <c r="O30" s="29">
        <v>2.52</v>
      </c>
      <c r="P30" s="29">
        <v>2.94</v>
      </c>
      <c r="Q30" s="29">
        <v>3.2</v>
      </c>
      <c r="R30" s="29">
        <v>2.86</v>
      </c>
      <c r="S30" s="29">
        <v>2.73</v>
      </c>
      <c r="T30" s="29">
        <v>2.91</v>
      </c>
      <c r="U30" s="29">
        <v>3.27</v>
      </c>
      <c r="V30" s="29">
        <v>3.19</v>
      </c>
      <c r="W30" s="29">
        <v>2.75</v>
      </c>
      <c r="X30" s="29">
        <v>3.22</v>
      </c>
    </row>
    <row r="31" spans="1:24" ht="18" customHeight="1" x14ac:dyDescent="0.25">
      <c r="A31" s="5" t="s">
        <v>51</v>
      </c>
      <c r="B31" s="6">
        <v>271</v>
      </c>
      <c r="C31" s="30">
        <v>2.72</v>
      </c>
      <c r="D31" s="9">
        <v>-5.8</v>
      </c>
      <c r="E31" s="28">
        <v>2.88</v>
      </c>
      <c r="F31" s="29">
        <v>2.74</v>
      </c>
      <c r="G31" s="29">
        <v>2.93</v>
      </c>
      <c r="H31" s="29">
        <v>2.81</v>
      </c>
      <c r="I31" s="29">
        <v>3.21</v>
      </c>
      <c r="J31" s="29">
        <v>3.22</v>
      </c>
      <c r="K31" s="29">
        <v>3.06</v>
      </c>
      <c r="L31" s="29">
        <v>3.25</v>
      </c>
      <c r="M31" s="29">
        <v>3.37</v>
      </c>
      <c r="N31" s="29">
        <v>3.16</v>
      </c>
      <c r="O31" s="29">
        <v>3.38</v>
      </c>
      <c r="P31" s="29">
        <v>3.58</v>
      </c>
      <c r="Q31" s="29">
        <v>3.23</v>
      </c>
      <c r="R31" s="29">
        <v>3.01</v>
      </c>
      <c r="S31" s="29">
        <v>3.17</v>
      </c>
      <c r="T31" s="29">
        <v>3.25</v>
      </c>
      <c r="U31" s="29">
        <v>3.03</v>
      </c>
      <c r="V31" s="29">
        <v>2.79</v>
      </c>
      <c r="W31" s="29">
        <v>2.83</v>
      </c>
      <c r="X31" s="29">
        <v>2.83</v>
      </c>
    </row>
    <row r="32" spans="1:24" ht="18" customHeight="1" x14ac:dyDescent="0.25">
      <c r="A32" s="5" t="s">
        <v>38</v>
      </c>
      <c r="B32" s="6">
        <v>123</v>
      </c>
      <c r="C32" s="30">
        <v>2.71</v>
      </c>
      <c r="D32" s="10">
        <v>-20.399999999999999</v>
      </c>
      <c r="E32" s="28">
        <v>3.4</v>
      </c>
      <c r="F32" s="29">
        <v>2.95</v>
      </c>
      <c r="G32" s="29">
        <v>3.39</v>
      </c>
      <c r="H32" s="29">
        <v>3.25</v>
      </c>
      <c r="I32" s="29">
        <v>3.35</v>
      </c>
      <c r="J32" s="29">
        <v>3.1</v>
      </c>
      <c r="K32" s="29">
        <v>3.38</v>
      </c>
      <c r="L32" s="29">
        <v>2.94</v>
      </c>
      <c r="M32" s="29">
        <v>3.14</v>
      </c>
      <c r="N32" s="29">
        <v>3.22</v>
      </c>
      <c r="O32" s="29">
        <v>3.06</v>
      </c>
      <c r="P32" s="29">
        <v>3.04</v>
      </c>
      <c r="Q32" s="29">
        <v>3.41</v>
      </c>
      <c r="R32" s="29">
        <v>3.14</v>
      </c>
      <c r="S32" s="29">
        <v>3.51</v>
      </c>
      <c r="T32" s="29">
        <v>2.96</v>
      </c>
      <c r="U32" s="29">
        <v>3.45</v>
      </c>
      <c r="V32" s="29">
        <v>3.44</v>
      </c>
      <c r="W32" s="29">
        <v>3.33</v>
      </c>
      <c r="X32" s="29">
        <v>3.41</v>
      </c>
    </row>
    <row r="33" spans="1:24" ht="18" customHeight="1" x14ac:dyDescent="0.25">
      <c r="A33" s="5" t="s">
        <v>52</v>
      </c>
      <c r="B33" s="6">
        <v>99</v>
      </c>
      <c r="C33" s="30">
        <v>2.71</v>
      </c>
      <c r="D33" s="10">
        <v>-14.2</v>
      </c>
      <c r="E33" s="28">
        <v>3.16</v>
      </c>
      <c r="F33" s="29">
        <v>3.05</v>
      </c>
      <c r="G33" s="29">
        <v>3.09</v>
      </c>
      <c r="H33" s="29">
        <v>3.28</v>
      </c>
      <c r="I33" s="29">
        <v>3.19</v>
      </c>
      <c r="J33" s="29">
        <v>3.1</v>
      </c>
      <c r="K33" s="29">
        <v>3.28</v>
      </c>
      <c r="L33" s="29">
        <v>3.48</v>
      </c>
      <c r="M33" s="29">
        <v>3.96</v>
      </c>
      <c r="N33" s="29">
        <v>3.03</v>
      </c>
      <c r="O33" s="29">
        <v>3.21</v>
      </c>
      <c r="P33" s="29">
        <v>3.68</v>
      </c>
      <c r="Q33" s="29">
        <v>3.84</v>
      </c>
      <c r="R33" s="29">
        <v>3.44</v>
      </c>
      <c r="S33" s="29">
        <v>2.97</v>
      </c>
      <c r="T33" s="29">
        <v>2.97</v>
      </c>
      <c r="U33" s="29">
        <v>2.9</v>
      </c>
      <c r="V33" s="29">
        <v>2.98</v>
      </c>
      <c r="W33" s="29">
        <v>3.35</v>
      </c>
      <c r="X33" s="29">
        <v>2.4900000000000002</v>
      </c>
    </row>
    <row r="34" spans="1:24" ht="18" customHeight="1" x14ac:dyDescent="0.25">
      <c r="A34" s="5" t="s">
        <v>71</v>
      </c>
      <c r="B34" s="6">
        <v>409</v>
      </c>
      <c r="C34" s="30">
        <v>2.7</v>
      </c>
      <c r="D34" s="7">
        <v>3.4</v>
      </c>
      <c r="E34" s="28">
        <v>2.61</v>
      </c>
      <c r="F34" s="29">
        <v>2.64</v>
      </c>
      <c r="G34" s="29">
        <v>2.5099999999999998</v>
      </c>
      <c r="H34" s="29">
        <v>2.75</v>
      </c>
      <c r="I34" s="29">
        <v>2.81</v>
      </c>
      <c r="J34" s="29">
        <v>2.88</v>
      </c>
      <c r="K34" s="29">
        <v>2.76</v>
      </c>
      <c r="L34" s="29">
        <v>2.78</v>
      </c>
      <c r="M34" s="29">
        <v>2.6</v>
      </c>
      <c r="N34" s="29">
        <v>2.71</v>
      </c>
      <c r="O34" s="29">
        <v>2.68</v>
      </c>
      <c r="P34" s="29">
        <v>2.5499999999999998</v>
      </c>
      <c r="Q34" s="29">
        <v>2.58</v>
      </c>
      <c r="R34" s="29">
        <v>2.59</v>
      </c>
      <c r="S34" s="29">
        <v>2.57</v>
      </c>
      <c r="T34" s="29">
        <v>2.44</v>
      </c>
      <c r="U34" s="29">
        <v>2.56</v>
      </c>
      <c r="V34" s="29">
        <v>2.62</v>
      </c>
      <c r="W34" s="29">
        <v>2.5</v>
      </c>
      <c r="X34" s="29">
        <v>2.63</v>
      </c>
    </row>
    <row r="35" spans="1:24" ht="18" customHeight="1" x14ac:dyDescent="0.25">
      <c r="A35" s="5" t="s">
        <v>55</v>
      </c>
      <c r="B35" s="6">
        <v>470</v>
      </c>
      <c r="C35" s="30">
        <v>2.7</v>
      </c>
      <c r="D35" s="9">
        <v>-2.2999999999999998</v>
      </c>
      <c r="E35" s="28">
        <v>2.76</v>
      </c>
      <c r="F35" s="29">
        <v>2.72</v>
      </c>
      <c r="G35" s="29">
        <v>2.82</v>
      </c>
      <c r="H35" s="29">
        <v>2.98</v>
      </c>
      <c r="I35" s="29">
        <v>2.96</v>
      </c>
      <c r="J35" s="29">
        <v>3.13</v>
      </c>
      <c r="K35" s="29">
        <v>3.05</v>
      </c>
      <c r="L35" s="29">
        <v>2.5499999999999998</v>
      </c>
      <c r="M35" s="29">
        <v>2.83</v>
      </c>
      <c r="N35" s="29">
        <v>2.73</v>
      </c>
      <c r="O35" s="29">
        <v>2.95</v>
      </c>
      <c r="P35" s="29">
        <v>2.94</v>
      </c>
      <c r="Q35" s="29">
        <v>2.91</v>
      </c>
      <c r="R35" s="29">
        <v>3.11</v>
      </c>
      <c r="S35" s="29">
        <v>3.09</v>
      </c>
      <c r="T35" s="29">
        <v>3.12</v>
      </c>
      <c r="U35" s="29">
        <v>3.05</v>
      </c>
      <c r="V35" s="29">
        <v>3.11</v>
      </c>
      <c r="W35" s="29">
        <v>2.91</v>
      </c>
      <c r="X35" s="29">
        <v>3.21</v>
      </c>
    </row>
    <row r="36" spans="1:24" ht="18" customHeight="1" x14ac:dyDescent="0.25">
      <c r="A36" s="5" t="s">
        <v>59</v>
      </c>
      <c r="B36" s="6">
        <v>72</v>
      </c>
      <c r="C36" s="30">
        <v>2.69</v>
      </c>
      <c r="D36" s="10">
        <v>-21.2</v>
      </c>
      <c r="E36" s="28">
        <v>3.42</v>
      </c>
      <c r="F36" s="29">
        <v>2.91</v>
      </c>
      <c r="G36" s="29">
        <v>3.41</v>
      </c>
      <c r="H36" s="29">
        <v>3.05</v>
      </c>
      <c r="I36" s="29">
        <v>3.05</v>
      </c>
      <c r="J36" s="29">
        <v>3.07</v>
      </c>
      <c r="K36" s="29">
        <v>3.63</v>
      </c>
      <c r="L36" s="29">
        <v>3.44</v>
      </c>
      <c r="M36" s="29">
        <v>2.8</v>
      </c>
      <c r="N36" s="29">
        <v>3.31</v>
      </c>
      <c r="O36" s="29">
        <v>3.63</v>
      </c>
      <c r="P36" s="29">
        <v>3.25</v>
      </c>
      <c r="Q36" s="29">
        <v>3.17</v>
      </c>
      <c r="R36" s="29">
        <v>2.81</v>
      </c>
      <c r="S36" s="29">
        <v>2.54</v>
      </c>
      <c r="T36" s="29">
        <v>2.78</v>
      </c>
      <c r="U36" s="29">
        <v>2.95</v>
      </c>
      <c r="V36" s="29">
        <v>3.05</v>
      </c>
      <c r="W36" s="29">
        <v>3.48</v>
      </c>
      <c r="X36" s="29">
        <v>3</v>
      </c>
    </row>
    <row r="37" spans="1:24" ht="18" customHeight="1" x14ac:dyDescent="0.25">
      <c r="A37" s="5" t="s">
        <v>27</v>
      </c>
      <c r="B37" s="6">
        <v>196</v>
      </c>
      <c r="C37" s="30">
        <v>2.64</v>
      </c>
      <c r="D37" s="9">
        <v>-9.1999999999999993</v>
      </c>
      <c r="E37" s="28">
        <v>2.91</v>
      </c>
      <c r="F37" s="29">
        <v>2.72</v>
      </c>
      <c r="G37" s="29">
        <v>3.01</v>
      </c>
      <c r="H37" s="29">
        <v>3.08</v>
      </c>
      <c r="I37" s="29">
        <v>3.16</v>
      </c>
      <c r="J37" s="29">
        <v>3.35</v>
      </c>
      <c r="K37" s="29">
        <v>2.95</v>
      </c>
      <c r="L37" s="29">
        <v>3.01</v>
      </c>
      <c r="M37" s="29">
        <v>3.22</v>
      </c>
      <c r="N37" s="29">
        <v>2.91</v>
      </c>
      <c r="O37" s="29">
        <v>3.11</v>
      </c>
      <c r="P37" s="29">
        <v>2.98</v>
      </c>
      <c r="Q37" s="29">
        <v>3.11</v>
      </c>
      <c r="R37" s="29">
        <v>2.98</v>
      </c>
      <c r="S37" s="29">
        <v>2.92</v>
      </c>
      <c r="T37" s="29">
        <v>3.16</v>
      </c>
      <c r="U37" s="29">
        <v>2.92</v>
      </c>
      <c r="V37" s="29">
        <v>3.44</v>
      </c>
      <c r="W37" s="29">
        <v>3.28</v>
      </c>
      <c r="X37" s="29">
        <v>3.24</v>
      </c>
    </row>
    <row r="38" spans="1:24" ht="18" customHeight="1" x14ac:dyDescent="0.25">
      <c r="A38" s="5" t="s">
        <v>34</v>
      </c>
      <c r="B38" s="6">
        <v>389</v>
      </c>
      <c r="C38" s="30">
        <v>2.63</v>
      </c>
      <c r="D38" s="9">
        <v>-0.1</v>
      </c>
      <c r="E38" s="28">
        <v>2.63</v>
      </c>
      <c r="F38" s="29">
        <v>2.63</v>
      </c>
      <c r="G38" s="29">
        <v>2.63</v>
      </c>
      <c r="H38" s="29">
        <v>3.29</v>
      </c>
      <c r="I38" s="29">
        <v>3.02</v>
      </c>
      <c r="J38" s="29">
        <v>3.33</v>
      </c>
      <c r="K38" s="29">
        <v>3.19</v>
      </c>
      <c r="L38" s="29">
        <v>2.96</v>
      </c>
      <c r="M38" s="29">
        <v>3.08</v>
      </c>
      <c r="N38" s="29">
        <v>3.07</v>
      </c>
      <c r="O38" s="29">
        <v>3</v>
      </c>
      <c r="P38" s="29">
        <v>3.12</v>
      </c>
      <c r="Q38" s="29">
        <v>2.99</v>
      </c>
      <c r="R38" s="29">
        <v>3.19</v>
      </c>
      <c r="S38" s="29">
        <v>3.07</v>
      </c>
      <c r="T38" s="29">
        <v>2.99</v>
      </c>
      <c r="U38" s="29">
        <v>3.16</v>
      </c>
      <c r="V38" s="29">
        <v>3.05</v>
      </c>
      <c r="W38" s="29">
        <v>3.29</v>
      </c>
      <c r="X38" s="29">
        <v>3.1</v>
      </c>
    </row>
    <row r="39" spans="1:24" ht="18" customHeight="1" x14ac:dyDescent="0.25">
      <c r="A39" s="5" t="s">
        <v>76</v>
      </c>
      <c r="B39" s="6">
        <v>190</v>
      </c>
      <c r="C39" s="30">
        <v>2.61</v>
      </c>
      <c r="D39" s="7">
        <v>2</v>
      </c>
      <c r="E39" s="28">
        <v>2.56</v>
      </c>
      <c r="F39" s="29">
        <v>2.56</v>
      </c>
      <c r="G39" s="29">
        <v>2.6</v>
      </c>
      <c r="H39" s="29">
        <v>3.3</v>
      </c>
      <c r="I39" s="29">
        <v>3.3</v>
      </c>
      <c r="J39" s="29">
        <v>2.81</v>
      </c>
      <c r="K39" s="29">
        <v>3.02</v>
      </c>
      <c r="L39" s="29">
        <v>3.27</v>
      </c>
      <c r="M39" s="29">
        <v>3.08</v>
      </c>
      <c r="N39" s="29">
        <v>3.2</v>
      </c>
      <c r="O39" s="29">
        <v>3.12</v>
      </c>
      <c r="P39" s="29">
        <v>3.38</v>
      </c>
      <c r="Q39" s="29">
        <v>3.15</v>
      </c>
      <c r="R39" s="29">
        <v>3.17</v>
      </c>
      <c r="S39" s="29">
        <v>3.01</v>
      </c>
      <c r="T39" s="29">
        <v>3.51</v>
      </c>
      <c r="U39" s="29">
        <v>3.37</v>
      </c>
      <c r="V39" s="29">
        <v>3.73</v>
      </c>
      <c r="W39" s="29">
        <v>2.91</v>
      </c>
      <c r="X39" s="29">
        <v>2.96</v>
      </c>
    </row>
    <row r="40" spans="1:24" ht="18" customHeight="1" x14ac:dyDescent="0.25">
      <c r="A40" s="5" t="s">
        <v>41</v>
      </c>
      <c r="B40" s="6">
        <v>181</v>
      </c>
      <c r="C40" s="30">
        <v>2.6</v>
      </c>
      <c r="D40" s="10">
        <v>-16.3</v>
      </c>
      <c r="E40" s="28">
        <v>3.11</v>
      </c>
      <c r="F40" s="29">
        <v>2.76</v>
      </c>
      <c r="G40" s="29">
        <v>3.14</v>
      </c>
      <c r="H40" s="29">
        <v>3.01</v>
      </c>
      <c r="I40" s="29">
        <v>3.1</v>
      </c>
      <c r="J40" s="29">
        <v>3.08</v>
      </c>
      <c r="K40" s="29">
        <v>2.9</v>
      </c>
      <c r="L40" s="29">
        <v>3.04</v>
      </c>
      <c r="M40" s="29">
        <v>2.92</v>
      </c>
      <c r="N40" s="29">
        <v>3.44</v>
      </c>
      <c r="O40" s="29">
        <v>3.03</v>
      </c>
      <c r="P40" s="29">
        <v>3.22</v>
      </c>
      <c r="Q40" s="29">
        <v>3.46</v>
      </c>
      <c r="R40" s="29">
        <v>3.44</v>
      </c>
      <c r="S40" s="29">
        <v>2.77</v>
      </c>
      <c r="T40" s="29">
        <v>3.5</v>
      </c>
      <c r="U40" s="29">
        <v>2.95</v>
      </c>
      <c r="V40" s="29">
        <v>3.19</v>
      </c>
      <c r="W40" s="29">
        <v>2.96</v>
      </c>
      <c r="X40" s="29">
        <v>3.22</v>
      </c>
    </row>
    <row r="41" spans="1:24" ht="18" customHeight="1" x14ac:dyDescent="0.25">
      <c r="A41" s="5" t="s">
        <v>68</v>
      </c>
      <c r="B41" s="6">
        <v>239</v>
      </c>
      <c r="C41" s="30">
        <v>2.6</v>
      </c>
      <c r="D41" s="9">
        <v>-1.1000000000000001</v>
      </c>
      <c r="E41" s="28">
        <v>2.63</v>
      </c>
      <c r="F41" s="29">
        <v>2.5499999999999998</v>
      </c>
      <c r="G41" s="29">
        <v>2.6</v>
      </c>
      <c r="H41" s="29">
        <v>3.15</v>
      </c>
      <c r="I41" s="29">
        <v>2.98</v>
      </c>
      <c r="J41" s="29">
        <v>3.16</v>
      </c>
      <c r="K41" s="29">
        <v>3.24</v>
      </c>
      <c r="L41" s="29">
        <v>3.05</v>
      </c>
      <c r="M41" s="29">
        <v>3.29</v>
      </c>
      <c r="N41" s="29">
        <v>2.83</v>
      </c>
      <c r="O41" s="29">
        <v>2.66</v>
      </c>
      <c r="P41" s="29">
        <v>3.03</v>
      </c>
      <c r="Q41" s="29">
        <v>3.2</v>
      </c>
      <c r="R41" s="29">
        <v>2.88</v>
      </c>
      <c r="S41" s="29">
        <v>3.09</v>
      </c>
      <c r="T41" s="29">
        <v>2.91</v>
      </c>
      <c r="U41" s="29">
        <v>3.18</v>
      </c>
      <c r="V41" s="29">
        <v>3.11</v>
      </c>
      <c r="W41" s="29">
        <v>3.08</v>
      </c>
      <c r="X41" s="29">
        <v>3.13</v>
      </c>
    </row>
    <row r="42" spans="1:24" ht="18" customHeight="1" x14ac:dyDescent="0.25">
      <c r="A42" s="5" t="s">
        <v>48</v>
      </c>
      <c r="B42" s="6">
        <v>268</v>
      </c>
      <c r="C42" s="30">
        <v>2.5499999999999998</v>
      </c>
      <c r="D42" s="10">
        <v>-18.899999999999999</v>
      </c>
      <c r="E42" s="28">
        <v>3.15</v>
      </c>
      <c r="F42" s="29">
        <v>2.62</v>
      </c>
      <c r="G42" s="29">
        <v>2.94</v>
      </c>
      <c r="H42" s="29">
        <v>3.08</v>
      </c>
      <c r="I42" s="29">
        <v>2.87</v>
      </c>
      <c r="J42" s="29">
        <v>2.92</v>
      </c>
      <c r="K42" s="29">
        <v>2.78</v>
      </c>
      <c r="L42" s="29">
        <v>2.7</v>
      </c>
      <c r="M42" s="29">
        <v>2.72</v>
      </c>
      <c r="N42" s="29">
        <v>2.88</v>
      </c>
      <c r="O42" s="29">
        <v>2.89</v>
      </c>
      <c r="P42" s="29">
        <v>3.03</v>
      </c>
      <c r="Q42" s="29">
        <v>2.88</v>
      </c>
      <c r="R42" s="29">
        <v>2.48</v>
      </c>
      <c r="S42" s="29">
        <v>2.81</v>
      </c>
      <c r="T42" s="29">
        <v>2.57</v>
      </c>
      <c r="U42" s="29">
        <v>3.17</v>
      </c>
      <c r="V42" s="29">
        <v>2.87</v>
      </c>
      <c r="W42" s="29">
        <v>2.9</v>
      </c>
      <c r="X42" s="29">
        <v>3.69</v>
      </c>
    </row>
    <row r="43" spans="1:24" ht="18" customHeight="1" x14ac:dyDescent="0.25">
      <c r="A43" s="5" t="s">
        <v>49</v>
      </c>
      <c r="B43" s="6">
        <v>171</v>
      </c>
      <c r="C43" s="30">
        <v>2.5499999999999998</v>
      </c>
      <c r="D43" s="10">
        <v>-19.3</v>
      </c>
      <c r="E43" s="28">
        <v>3.16</v>
      </c>
      <c r="F43" s="29">
        <v>2.62</v>
      </c>
      <c r="G43" s="29">
        <v>3.13</v>
      </c>
      <c r="H43" s="29">
        <v>2.98</v>
      </c>
      <c r="I43" s="29">
        <v>3.15</v>
      </c>
      <c r="J43" s="29">
        <v>3.3</v>
      </c>
      <c r="K43" s="29">
        <v>3.2</v>
      </c>
      <c r="L43" s="29">
        <v>3.05</v>
      </c>
      <c r="M43" s="29">
        <v>3.26</v>
      </c>
      <c r="N43" s="29">
        <v>3.31</v>
      </c>
      <c r="O43" s="29">
        <v>3.47</v>
      </c>
      <c r="P43" s="29">
        <v>3.39</v>
      </c>
      <c r="Q43" s="29">
        <v>3.32</v>
      </c>
      <c r="R43" s="29">
        <v>3.24</v>
      </c>
      <c r="S43" s="29">
        <v>3.05</v>
      </c>
      <c r="T43" s="29">
        <v>3.19</v>
      </c>
      <c r="U43" s="29">
        <v>3.19</v>
      </c>
      <c r="V43" s="29">
        <v>3.39</v>
      </c>
      <c r="W43" s="29">
        <v>3.03</v>
      </c>
      <c r="X43" s="29">
        <v>3.7</v>
      </c>
    </row>
    <row r="44" spans="1:24" ht="18" customHeight="1" x14ac:dyDescent="0.25">
      <c r="A44" s="5" t="s">
        <v>56</v>
      </c>
      <c r="B44" s="6">
        <v>86</v>
      </c>
      <c r="C44" s="30">
        <v>2.5299999999999998</v>
      </c>
      <c r="D44" s="9">
        <v>-3.9</v>
      </c>
      <c r="E44" s="28">
        <v>2.64</v>
      </c>
      <c r="F44" s="29">
        <v>2.63</v>
      </c>
      <c r="G44" s="29">
        <v>2.63</v>
      </c>
      <c r="H44" s="29">
        <v>2.67</v>
      </c>
      <c r="I44" s="29">
        <v>2.46</v>
      </c>
      <c r="J44" s="29">
        <v>2.57</v>
      </c>
      <c r="K44" s="29">
        <v>2.62</v>
      </c>
      <c r="L44" s="29">
        <v>2.62</v>
      </c>
      <c r="M44" s="29">
        <v>2.4700000000000002</v>
      </c>
      <c r="N44" s="29">
        <v>2.5</v>
      </c>
      <c r="O44" s="29">
        <v>2.5299999999999998</v>
      </c>
      <c r="P44" s="29">
        <v>2.9</v>
      </c>
      <c r="Q44" s="29">
        <v>3.16</v>
      </c>
      <c r="R44" s="29">
        <v>2.95</v>
      </c>
      <c r="S44" s="29">
        <v>2.6</v>
      </c>
      <c r="T44" s="29">
        <v>2.39</v>
      </c>
      <c r="U44" s="29">
        <v>2.88</v>
      </c>
      <c r="V44" s="29">
        <v>2.98</v>
      </c>
      <c r="W44" s="29">
        <v>2.79</v>
      </c>
      <c r="X44" s="29">
        <v>3.06</v>
      </c>
    </row>
    <row r="45" spans="1:24" ht="18" customHeight="1" x14ac:dyDescent="0.25">
      <c r="A45" s="5" t="s">
        <v>77</v>
      </c>
      <c r="B45" s="6">
        <v>43</v>
      </c>
      <c r="C45" s="30">
        <v>2.5299999999999998</v>
      </c>
      <c r="D45" s="7">
        <v>10.199999999999999</v>
      </c>
      <c r="E45" s="28">
        <v>2.2999999999999998</v>
      </c>
      <c r="F45" s="29">
        <v>2.2000000000000002</v>
      </c>
      <c r="G45" s="29">
        <v>2.57</v>
      </c>
      <c r="H45" s="29">
        <v>2.08</v>
      </c>
      <c r="I45" s="29">
        <v>2.42</v>
      </c>
      <c r="J45" s="29">
        <v>3.04</v>
      </c>
      <c r="K45" s="29">
        <v>2.2799999999999998</v>
      </c>
      <c r="L45" s="29">
        <v>2.46</v>
      </c>
      <c r="M45" s="29">
        <v>3.15</v>
      </c>
      <c r="N45" s="29">
        <v>2.2400000000000002</v>
      </c>
      <c r="O45" s="29">
        <v>2.54</v>
      </c>
      <c r="P45" s="29">
        <v>2.81</v>
      </c>
      <c r="Q45" s="29">
        <v>2.72</v>
      </c>
      <c r="R45" s="29">
        <v>2.52</v>
      </c>
      <c r="S45" s="29">
        <v>3.17</v>
      </c>
      <c r="T45" s="29">
        <v>2.5299999999999998</v>
      </c>
      <c r="U45" s="29">
        <v>2.62</v>
      </c>
      <c r="V45" s="29">
        <v>2.62</v>
      </c>
      <c r="W45" s="29">
        <v>2.86</v>
      </c>
      <c r="X45" s="29">
        <v>2.71</v>
      </c>
    </row>
    <row r="46" spans="1:24" ht="18" customHeight="1" x14ac:dyDescent="0.25">
      <c r="A46" s="5" t="s">
        <v>75</v>
      </c>
      <c r="B46" s="6">
        <v>219</v>
      </c>
      <c r="C46" s="30">
        <v>2.5299999999999998</v>
      </c>
      <c r="D46" s="9">
        <v>-7.5</v>
      </c>
      <c r="E46" s="28">
        <v>2.73</v>
      </c>
      <c r="F46" s="29">
        <v>2.4900000000000002</v>
      </c>
      <c r="G46" s="29">
        <v>2.7</v>
      </c>
      <c r="H46" s="29">
        <v>3.33</v>
      </c>
      <c r="I46" s="29">
        <v>3.04</v>
      </c>
      <c r="J46" s="29">
        <v>3.37</v>
      </c>
      <c r="K46" s="29">
        <v>3.61</v>
      </c>
      <c r="L46" s="29">
        <v>3.41</v>
      </c>
      <c r="M46" s="29">
        <v>3.51</v>
      </c>
      <c r="N46" s="29">
        <v>3.49</v>
      </c>
      <c r="O46" s="29">
        <v>3.22</v>
      </c>
      <c r="P46" s="29">
        <v>3.73</v>
      </c>
      <c r="Q46" s="29">
        <v>3.44</v>
      </c>
      <c r="R46" s="29">
        <v>2.96</v>
      </c>
      <c r="S46" s="29">
        <v>3.05</v>
      </c>
      <c r="T46" s="29">
        <v>2.78</v>
      </c>
      <c r="U46" s="29">
        <v>2.81</v>
      </c>
      <c r="V46" s="29">
        <v>3.05</v>
      </c>
      <c r="W46" s="29">
        <v>3.05</v>
      </c>
      <c r="X46" s="29">
        <v>3.12</v>
      </c>
    </row>
    <row r="47" spans="1:24" ht="18" customHeight="1" x14ac:dyDescent="0.25">
      <c r="A47" s="5" t="s">
        <v>36</v>
      </c>
      <c r="B47" s="6">
        <v>237</v>
      </c>
      <c r="C47" s="30">
        <v>2.4900000000000002</v>
      </c>
      <c r="D47" s="7">
        <v>4.4000000000000004</v>
      </c>
      <c r="E47" s="28">
        <v>2.39</v>
      </c>
      <c r="F47" s="29">
        <v>2.5</v>
      </c>
      <c r="G47" s="29">
        <v>2.4900000000000002</v>
      </c>
      <c r="H47" s="29">
        <v>2.62</v>
      </c>
      <c r="I47" s="29">
        <v>2.88</v>
      </c>
      <c r="J47" s="29">
        <v>2.89</v>
      </c>
      <c r="K47" s="29">
        <v>2.69</v>
      </c>
      <c r="L47" s="29">
        <v>2.75</v>
      </c>
      <c r="M47" s="29">
        <v>3.16</v>
      </c>
      <c r="N47" s="29">
        <v>3.25</v>
      </c>
      <c r="O47" s="29">
        <v>3.44</v>
      </c>
      <c r="P47" s="29">
        <v>2.94</v>
      </c>
      <c r="Q47" s="29">
        <v>3.2</v>
      </c>
      <c r="R47" s="29">
        <v>2.79</v>
      </c>
      <c r="S47" s="29">
        <v>2.81</v>
      </c>
      <c r="T47" s="29">
        <v>2.61</v>
      </c>
      <c r="U47" s="29">
        <v>2.99</v>
      </c>
      <c r="V47" s="29">
        <v>2.91</v>
      </c>
      <c r="W47" s="29">
        <v>3.13</v>
      </c>
      <c r="X47" s="29">
        <v>3.11</v>
      </c>
    </row>
    <row r="48" spans="1:24" ht="18" customHeight="1" x14ac:dyDescent="0.25">
      <c r="A48" s="5" t="s">
        <v>53</v>
      </c>
      <c r="B48" s="6">
        <v>699</v>
      </c>
      <c r="C48" s="30">
        <v>2.48</v>
      </c>
      <c r="D48" s="9">
        <v>-0.4</v>
      </c>
      <c r="E48" s="28">
        <v>2.4900000000000002</v>
      </c>
      <c r="F48" s="29">
        <v>2.46</v>
      </c>
      <c r="G48" s="29">
        <v>2.61</v>
      </c>
      <c r="H48" s="29">
        <v>2.8</v>
      </c>
      <c r="I48" s="29">
        <v>2.72</v>
      </c>
      <c r="J48" s="29">
        <v>2.74</v>
      </c>
      <c r="K48" s="29">
        <v>2.61</v>
      </c>
      <c r="L48" s="29">
        <v>2.67</v>
      </c>
      <c r="M48" s="29">
        <v>2.5299999999999998</v>
      </c>
      <c r="N48" s="29">
        <v>2.75</v>
      </c>
      <c r="O48" s="29">
        <v>2.5499999999999998</v>
      </c>
      <c r="P48" s="29">
        <v>2.69</v>
      </c>
      <c r="Q48" s="29">
        <v>2.84</v>
      </c>
      <c r="R48" s="29">
        <v>2.54</v>
      </c>
      <c r="S48" s="29">
        <v>2.69</v>
      </c>
      <c r="T48" s="29">
        <v>2.72</v>
      </c>
      <c r="U48" s="29">
        <v>2.82</v>
      </c>
      <c r="V48" s="29">
        <v>3.02</v>
      </c>
      <c r="W48" s="29">
        <v>2.94</v>
      </c>
      <c r="X48" s="29">
        <v>3.04</v>
      </c>
    </row>
    <row r="49" spans="1:24" ht="18" customHeight="1" x14ac:dyDescent="0.25">
      <c r="A49" s="5" t="s">
        <v>54</v>
      </c>
      <c r="B49" s="6">
        <v>447</v>
      </c>
      <c r="C49" s="30">
        <v>2.4700000000000002</v>
      </c>
      <c r="D49" s="9">
        <v>-8.4</v>
      </c>
      <c r="E49" s="28">
        <v>2.7</v>
      </c>
      <c r="F49" s="29">
        <v>2.54</v>
      </c>
      <c r="G49" s="29">
        <v>2.8</v>
      </c>
      <c r="H49" s="29">
        <v>3.1</v>
      </c>
      <c r="I49" s="29">
        <v>3.22</v>
      </c>
      <c r="J49" s="29">
        <v>2.74</v>
      </c>
      <c r="K49" s="29">
        <v>2.93</v>
      </c>
      <c r="L49" s="29">
        <v>3.07</v>
      </c>
      <c r="M49" s="29">
        <v>3.14</v>
      </c>
      <c r="N49" s="29">
        <v>3.23</v>
      </c>
      <c r="O49" s="29">
        <v>2.98</v>
      </c>
      <c r="P49" s="29">
        <v>2.98</v>
      </c>
      <c r="Q49" s="29">
        <v>2.74</v>
      </c>
      <c r="R49" s="29">
        <v>3.05</v>
      </c>
      <c r="S49" s="29">
        <v>2.88</v>
      </c>
      <c r="T49" s="29">
        <v>2.92</v>
      </c>
      <c r="U49" s="29">
        <v>3.09</v>
      </c>
      <c r="V49" s="29">
        <v>2.96</v>
      </c>
      <c r="W49" s="29">
        <v>2.84</v>
      </c>
      <c r="X49" s="29">
        <v>2.82</v>
      </c>
    </row>
    <row r="50" spans="1:24" ht="18" customHeight="1" x14ac:dyDescent="0.25">
      <c r="A50" s="5" t="s">
        <v>47</v>
      </c>
      <c r="B50" s="6">
        <v>91</v>
      </c>
      <c r="C50" s="30">
        <v>2.46</v>
      </c>
      <c r="D50" s="9">
        <v>-5.5</v>
      </c>
      <c r="E50" s="28">
        <v>2.61</v>
      </c>
      <c r="F50" s="29">
        <v>2.35</v>
      </c>
      <c r="G50" s="29">
        <v>2.76</v>
      </c>
      <c r="H50" s="29">
        <v>2.6</v>
      </c>
      <c r="I50" s="29">
        <v>3.02</v>
      </c>
      <c r="J50" s="29">
        <v>3.02</v>
      </c>
      <c r="K50" s="29">
        <v>2.75</v>
      </c>
      <c r="L50" s="29">
        <v>2.77</v>
      </c>
      <c r="M50" s="29">
        <v>2.81</v>
      </c>
      <c r="N50" s="29">
        <v>2.56</v>
      </c>
      <c r="O50" s="29">
        <v>2.65</v>
      </c>
      <c r="P50" s="29">
        <v>3</v>
      </c>
      <c r="Q50" s="29">
        <v>3.29</v>
      </c>
      <c r="R50" s="29">
        <v>2.96</v>
      </c>
      <c r="S50" s="29">
        <v>2.76</v>
      </c>
      <c r="T50" s="29">
        <v>3.13</v>
      </c>
      <c r="U50" s="29">
        <v>3</v>
      </c>
      <c r="V50" s="29">
        <v>2.98</v>
      </c>
      <c r="W50" s="29">
        <v>2.65</v>
      </c>
      <c r="X50" s="29">
        <v>3.19</v>
      </c>
    </row>
    <row r="51" spans="1:24" ht="18" customHeight="1" x14ac:dyDescent="0.25">
      <c r="A51" s="5" t="s">
        <v>73</v>
      </c>
      <c r="B51" s="6">
        <v>243</v>
      </c>
      <c r="C51" s="30">
        <v>2.42</v>
      </c>
      <c r="D51" s="9">
        <v>-8.8000000000000007</v>
      </c>
      <c r="E51" s="28">
        <v>2.66</v>
      </c>
      <c r="F51" s="29">
        <v>2.57</v>
      </c>
      <c r="G51" s="29">
        <v>2.58</v>
      </c>
      <c r="H51" s="29">
        <v>2.92</v>
      </c>
      <c r="I51" s="29">
        <v>3.31</v>
      </c>
      <c r="J51" s="29">
        <v>2.92</v>
      </c>
      <c r="K51" s="29">
        <v>3.35</v>
      </c>
      <c r="L51" s="29">
        <v>3.11</v>
      </c>
      <c r="M51" s="29">
        <v>3.1</v>
      </c>
      <c r="N51" s="29">
        <v>3.14</v>
      </c>
      <c r="O51" s="29">
        <v>2.72</v>
      </c>
      <c r="P51" s="29">
        <v>2.87</v>
      </c>
      <c r="Q51" s="29">
        <v>2.81</v>
      </c>
      <c r="R51" s="29">
        <v>2.83</v>
      </c>
      <c r="S51" s="29">
        <v>3.01</v>
      </c>
      <c r="T51" s="29">
        <v>3.07</v>
      </c>
      <c r="U51" s="29">
        <v>2.9</v>
      </c>
      <c r="V51" s="29">
        <v>2.83</v>
      </c>
      <c r="W51" s="29">
        <v>2.98</v>
      </c>
      <c r="X51" s="29">
        <v>2.88</v>
      </c>
    </row>
    <row r="52" spans="1:24" ht="18" customHeight="1" x14ac:dyDescent="0.25">
      <c r="A52" s="5" t="s">
        <v>63</v>
      </c>
      <c r="B52" s="6">
        <v>167</v>
      </c>
      <c r="C52" s="30">
        <v>2.4</v>
      </c>
      <c r="D52" s="10">
        <v>-12.3</v>
      </c>
      <c r="E52" s="28">
        <v>2.74</v>
      </c>
      <c r="F52" s="29">
        <v>2.48</v>
      </c>
      <c r="G52" s="29">
        <v>2.85</v>
      </c>
      <c r="H52" s="29">
        <v>3.23</v>
      </c>
      <c r="I52" s="29">
        <v>3.36</v>
      </c>
      <c r="J52" s="29">
        <v>3.14</v>
      </c>
      <c r="K52" s="29">
        <v>3.13</v>
      </c>
      <c r="L52" s="29">
        <v>3.09</v>
      </c>
      <c r="M52" s="29">
        <v>3.13</v>
      </c>
      <c r="N52" s="29">
        <v>3.51</v>
      </c>
      <c r="O52" s="29">
        <v>3.3</v>
      </c>
      <c r="P52" s="29">
        <v>3.61</v>
      </c>
      <c r="Q52" s="29">
        <v>2.93</v>
      </c>
      <c r="R52" s="29">
        <v>3.08</v>
      </c>
      <c r="S52" s="29">
        <v>2.91</v>
      </c>
      <c r="T52" s="29">
        <v>2.86</v>
      </c>
      <c r="U52" s="29">
        <v>2.79</v>
      </c>
      <c r="V52" s="29">
        <v>3.31</v>
      </c>
      <c r="W52" s="29">
        <v>3.15</v>
      </c>
      <c r="X52" s="29">
        <v>3.02</v>
      </c>
    </row>
    <row r="53" spans="1:24" ht="18" customHeight="1" x14ac:dyDescent="0.25">
      <c r="A53" s="5" t="s">
        <v>43</v>
      </c>
      <c r="B53" s="6">
        <v>182</v>
      </c>
      <c r="C53" s="30">
        <v>2.38</v>
      </c>
      <c r="D53" s="10">
        <v>-17.600000000000001</v>
      </c>
      <c r="E53" s="28">
        <v>2.89</v>
      </c>
      <c r="F53" s="29">
        <v>2.59</v>
      </c>
      <c r="G53" s="29">
        <v>2.76</v>
      </c>
      <c r="H53" s="29">
        <v>3.33</v>
      </c>
      <c r="I53" s="29">
        <v>3.15</v>
      </c>
      <c r="J53" s="29">
        <v>2.78</v>
      </c>
      <c r="K53" s="29">
        <v>3.8</v>
      </c>
      <c r="L53" s="29">
        <v>2.9</v>
      </c>
      <c r="M53" s="29">
        <v>3.57</v>
      </c>
      <c r="N53" s="29">
        <v>3.39</v>
      </c>
      <c r="O53" s="29">
        <v>3.32</v>
      </c>
      <c r="P53" s="29">
        <v>3.24</v>
      </c>
      <c r="Q53" s="29">
        <v>3.54</v>
      </c>
      <c r="R53" s="29">
        <v>3.15</v>
      </c>
      <c r="S53" s="29">
        <v>3.46</v>
      </c>
      <c r="T53" s="29">
        <v>3.6</v>
      </c>
      <c r="U53" s="29">
        <v>3.35</v>
      </c>
      <c r="V53" s="29">
        <v>3.71</v>
      </c>
      <c r="W53" s="29">
        <v>3.69</v>
      </c>
      <c r="X53" s="29">
        <v>3.57</v>
      </c>
    </row>
    <row r="54" spans="1:24" ht="18" customHeight="1" x14ac:dyDescent="0.25">
      <c r="A54" s="5" t="s">
        <v>37</v>
      </c>
      <c r="B54" s="6">
        <v>190</v>
      </c>
      <c r="C54" s="30">
        <v>2.37</v>
      </c>
      <c r="D54" s="10">
        <v>-24.9</v>
      </c>
      <c r="E54" s="28">
        <v>3.15</v>
      </c>
      <c r="F54" s="29">
        <v>2.4900000000000002</v>
      </c>
      <c r="G54" s="29">
        <v>3.28</v>
      </c>
      <c r="H54" s="29">
        <v>3.16</v>
      </c>
      <c r="I54" s="29">
        <v>3.3</v>
      </c>
      <c r="J54" s="29">
        <v>3.23</v>
      </c>
      <c r="K54" s="29">
        <v>3.39</v>
      </c>
      <c r="L54" s="29">
        <v>3.54</v>
      </c>
      <c r="M54" s="29">
        <v>3.18</v>
      </c>
      <c r="N54" s="29">
        <v>3.21</v>
      </c>
      <c r="O54" s="29">
        <v>3.12</v>
      </c>
      <c r="P54" s="29">
        <v>3.11</v>
      </c>
      <c r="Q54" s="29">
        <v>3.66</v>
      </c>
      <c r="R54" s="29">
        <v>3.01</v>
      </c>
      <c r="S54" s="29">
        <v>2.87</v>
      </c>
      <c r="T54" s="29">
        <v>3.19</v>
      </c>
      <c r="U54" s="29">
        <v>3.38</v>
      </c>
      <c r="V54" s="29">
        <v>3.2</v>
      </c>
      <c r="W54" s="29">
        <v>3.39</v>
      </c>
      <c r="X54" s="29">
        <v>3.36</v>
      </c>
    </row>
    <row r="55" spans="1:24" ht="18" customHeight="1" x14ac:dyDescent="0.25">
      <c r="A55" s="5" t="s">
        <v>26</v>
      </c>
      <c r="B55" s="6">
        <v>158</v>
      </c>
      <c r="C55" s="30">
        <v>2.34</v>
      </c>
      <c r="D55" s="10">
        <v>-19.600000000000001</v>
      </c>
      <c r="E55" s="28">
        <v>2.91</v>
      </c>
      <c r="F55" s="29">
        <v>2.4</v>
      </c>
      <c r="G55" s="29">
        <v>2.91</v>
      </c>
      <c r="H55" s="29">
        <v>3.15</v>
      </c>
      <c r="I55" s="29">
        <v>3.34</v>
      </c>
      <c r="J55" s="29">
        <v>3.06</v>
      </c>
      <c r="K55" s="29">
        <v>3.11</v>
      </c>
      <c r="L55" s="29">
        <v>3.51</v>
      </c>
      <c r="M55" s="29">
        <v>3.25</v>
      </c>
      <c r="N55" s="29">
        <v>3.03</v>
      </c>
      <c r="O55" s="29">
        <v>3.15</v>
      </c>
      <c r="P55" s="29">
        <v>3.5</v>
      </c>
      <c r="Q55" s="29">
        <v>3.7</v>
      </c>
      <c r="R55" s="29">
        <v>3.49</v>
      </c>
      <c r="S55" s="29">
        <v>3.48</v>
      </c>
      <c r="T55" s="29">
        <v>3.22</v>
      </c>
      <c r="U55" s="29">
        <v>3.47</v>
      </c>
      <c r="V55" s="29">
        <v>3.4</v>
      </c>
      <c r="W55" s="29">
        <v>2.9</v>
      </c>
      <c r="X55" s="29">
        <v>3.89</v>
      </c>
    </row>
    <row r="56" spans="1:24" ht="18" customHeight="1" x14ac:dyDescent="0.25">
      <c r="A56" s="5" t="s">
        <v>29</v>
      </c>
      <c r="B56" s="6">
        <v>106</v>
      </c>
      <c r="C56" s="30">
        <v>2.34</v>
      </c>
      <c r="D56" s="7">
        <v>10.6</v>
      </c>
      <c r="E56" s="28">
        <v>2.12</v>
      </c>
      <c r="F56" s="29">
        <v>2.2599999999999998</v>
      </c>
      <c r="G56" s="29">
        <v>2.11</v>
      </c>
      <c r="H56" s="29">
        <v>2.17</v>
      </c>
      <c r="I56" s="29">
        <v>2.8</v>
      </c>
      <c r="J56" s="29">
        <v>2.57</v>
      </c>
      <c r="K56" s="29">
        <v>3.14</v>
      </c>
      <c r="L56" s="29">
        <v>3.12</v>
      </c>
      <c r="M56" s="29">
        <v>2.65</v>
      </c>
      <c r="N56" s="29">
        <v>2.73</v>
      </c>
      <c r="O56" s="29">
        <v>2.79</v>
      </c>
      <c r="P56" s="29">
        <v>2.95</v>
      </c>
      <c r="Q56" s="29">
        <v>2.87</v>
      </c>
      <c r="R56" s="29">
        <v>2.67</v>
      </c>
      <c r="S56" s="29">
        <v>2.6</v>
      </c>
      <c r="T56" s="29">
        <v>2.57</v>
      </c>
      <c r="U56" s="29">
        <v>2.29</v>
      </c>
      <c r="V56" s="29">
        <v>2.81</v>
      </c>
      <c r="W56" s="29">
        <v>2.76</v>
      </c>
      <c r="X56" s="29">
        <v>2.54</v>
      </c>
    </row>
    <row r="57" spans="1:24" ht="18" customHeight="1" x14ac:dyDescent="0.25">
      <c r="A57" s="5" t="s">
        <v>31</v>
      </c>
      <c r="B57" s="6">
        <v>320</v>
      </c>
      <c r="C57" s="30">
        <v>2.3199999999999998</v>
      </c>
      <c r="D57" s="9">
        <v>-6.7</v>
      </c>
      <c r="E57" s="28">
        <v>2.4900000000000002</v>
      </c>
      <c r="F57" s="29">
        <v>2.2599999999999998</v>
      </c>
      <c r="G57" s="29">
        <v>2.57</v>
      </c>
      <c r="H57" s="29">
        <v>2.84</v>
      </c>
      <c r="I57" s="29">
        <v>3.08</v>
      </c>
      <c r="J57" s="29">
        <v>2.83</v>
      </c>
      <c r="K57" s="29">
        <v>2.8</v>
      </c>
      <c r="L57" s="29">
        <v>2.89</v>
      </c>
      <c r="M57" s="29">
        <v>2.68</v>
      </c>
      <c r="N57" s="29">
        <v>2.68</v>
      </c>
      <c r="O57" s="29">
        <v>2.63</v>
      </c>
      <c r="P57" s="29">
        <v>2.36</v>
      </c>
      <c r="Q57" s="29">
        <v>2.4</v>
      </c>
      <c r="R57" s="29">
        <v>2.37</v>
      </c>
      <c r="S57" s="29">
        <v>2.2000000000000002</v>
      </c>
      <c r="T57" s="29">
        <v>2.2599999999999998</v>
      </c>
      <c r="U57" s="29">
        <v>2.72</v>
      </c>
      <c r="V57" s="29">
        <v>2.5299999999999998</v>
      </c>
      <c r="W57" s="29">
        <v>2.63</v>
      </c>
      <c r="X57" s="29">
        <v>2.97</v>
      </c>
    </row>
    <row r="58" spans="1:24" ht="18" customHeight="1" x14ac:dyDescent="0.25">
      <c r="A58" s="5" t="s">
        <v>32</v>
      </c>
      <c r="B58" s="6">
        <v>202</v>
      </c>
      <c r="C58" s="30">
        <v>2.31</v>
      </c>
      <c r="D58" s="9">
        <v>-3.9</v>
      </c>
      <c r="E58" s="28">
        <v>2.4</v>
      </c>
      <c r="F58" s="29">
        <v>2.35</v>
      </c>
      <c r="G58" s="29">
        <v>2.52</v>
      </c>
      <c r="H58" s="29">
        <v>2.84</v>
      </c>
      <c r="I58" s="29">
        <v>3.4</v>
      </c>
      <c r="J58" s="29">
        <v>2.92</v>
      </c>
      <c r="K58" s="29">
        <v>3.38</v>
      </c>
      <c r="L58" s="29">
        <v>3.04</v>
      </c>
      <c r="M58" s="29">
        <v>2.91</v>
      </c>
      <c r="N58" s="29">
        <v>2.95</v>
      </c>
      <c r="O58" s="29">
        <v>3.13</v>
      </c>
      <c r="P58" s="29">
        <v>3.25</v>
      </c>
      <c r="Q58" s="29">
        <v>3.52</v>
      </c>
      <c r="R58" s="29">
        <v>3.05</v>
      </c>
      <c r="S58" s="29">
        <v>3.26</v>
      </c>
      <c r="T58" s="29">
        <v>2.88</v>
      </c>
      <c r="U58" s="29">
        <v>2.84</v>
      </c>
      <c r="V58" s="29">
        <v>3.29</v>
      </c>
      <c r="W58" s="29">
        <v>3.3</v>
      </c>
      <c r="X58" s="29">
        <v>2.36</v>
      </c>
    </row>
    <row r="59" spans="1:24" ht="18" customHeight="1" x14ac:dyDescent="0.25">
      <c r="A59" s="5" t="s">
        <v>78</v>
      </c>
      <c r="B59" s="6">
        <v>50</v>
      </c>
      <c r="C59" s="30">
        <v>1.8</v>
      </c>
      <c r="D59" s="9">
        <v>-3.5</v>
      </c>
      <c r="E59" s="28">
        <v>1.87</v>
      </c>
      <c r="F59" s="29">
        <v>1.87</v>
      </c>
      <c r="G59" s="29">
        <v>1.92</v>
      </c>
      <c r="H59" s="29">
        <v>2.44</v>
      </c>
      <c r="I59" s="29">
        <v>2.2599999999999998</v>
      </c>
      <c r="J59" s="29">
        <v>2.37</v>
      </c>
      <c r="K59" s="29">
        <v>2.59</v>
      </c>
      <c r="L59" s="29">
        <v>2.68</v>
      </c>
      <c r="M59" s="29">
        <v>2.5099999999999998</v>
      </c>
      <c r="N59" s="29">
        <v>2.0499999999999998</v>
      </c>
      <c r="O59" s="29">
        <v>2.04</v>
      </c>
      <c r="P59" s="29">
        <v>2.2799999999999998</v>
      </c>
      <c r="Q59" s="29">
        <v>2.65</v>
      </c>
      <c r="R59" s="29">
        <v>2.4500000000000002</v>
      </c>
      <c r="S59" s="29">
        <v>2.57</v>
      </c>
      <c r="T59" s="29">
        <v>2.52</v>
      </c>
      <c r="U59" s="29">
        <v>2.73</v>
      </c>
      <c r="V59" s="29">
        <v>2.6</v>
      </c>
      <c r="W59" s="29">
        <v>2.42</v>
      </c>
      <c r="X59" s="29">
        <v>2.4500000000000002</v>
      </c>
    </row>
    <row r="60" spans="1:24" ht="18" customHeight="1" x14ac:dyDescent="0.25">
      <c r="A60" s="5" t="s">
        <v>81</v>
      </c>
      <c r="B60" s="6">
        <v>0</v>
      </c>
      <c r="C60" s="30">
        <v>0</v>
      </c>
      <c r="D60" s="11">
        <v>-100</v>
      </c>
      <c r="E60" s="28">
        <v>2.96</v>
      </c>
      <c r="F60" s="29">
        <v>0</v>
      </c>
      <c r="G60" s="29">
        <v>2.96</v>
      </c>
      <c r="H60" s="29">
        <v>3.21</v>
      </c>
      <c r="I60" s="29">
        <v>2.89</v>
      </c>
      <c r="J60" s="29">
        <v>2.88</v>
      </c>
      <c r="K60" s="29">
        <v>2.95</v>
      </c>
      <c r="L60" s="29">
        <v>3.31</v>
      </c>
      <c r="M60" s="29">
        <v>2.74</v>
      </c>
      <c r="N60" s="29">
        <v>2.69</v>
      </c>
      <c r="O60" s="29">
        <v>3.29</v>
      </c>
      <c r="P60" s="29">
        <v>3.35</v>
      </c>
      <c r="Q60" s="29">
        <v>3.26</v>
      </c>
      <c r="R60" s="29">
        <v>3.44</v>
      </c>
      <c r="S60" s="29">
        <v>3.27</v>
      </c>
      <c r="T60" s="29">
        <v>3.12</v>
      </c>
      <c r="U60" s="29">
        <v>3.26</v>
      </c>
      <c r="V60" s="29">
        <v>3.11</v>
      </c>
      <c r="W60" s="29">
        <v>3.21</v>
      </c>
      <c r="X60" s="29">
        <v>3.26</v>
      </c>
    </row>
  </sheetData>
  <hyperlinks>
    <hyperlink ref="A1" location="Home!A1" display="Home"/>
  </hyperlinks>
  <pageMargins left="0.75" right="0.75" top="1" bottom="1" header="0.5" footer="0.5"/>
  <pageSetup orientation="portrait" horizontalDpi="300" verticalDpi="300"/>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4"/>
  <sheetViews>
    <sheetView workbookViewId="0">
      <pane ySplit="3" topLeftCell="A4" activePane="bottomLeft" state="frozen"/>
      <selection pane="bottomLeft" sqref="A1:XFD1"/>
    </sheetView>
  </sheetViews>
  <sheetFormatPr defaultRowHeight="15" x14ac:dyDescent="0.25"/>
  <cols>
    <col min="1" max="1" width="42.855468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751</v>
      </c>
    </row>
    <row r="2" spans="1:5" ht="18" customHeight="1" x14ac:dyDescent="0.25">
      <c r="A2" s="14" t="s">
        <v>83</v>
      </c>
      <c r="B2" s="15" t="s">
        <v>170</v>
      </c>
      <c r="C2" s="17"/>
      <c r="D2" s="17"/>
      <c r="E2" s="16"/>
    </row>
    <row r="3" spans="1:5" ht="39.6" customHeight="1" x14ac:dyDescent="0.25">
      <c r="A3" s="14" t="s">
        <v>171</v>
      </c>
      <c r="B3" s="14" t="s">
        <v>86</v>
      </c>
      <c r="C3" s="14" t="s">
        <v>87</v>
      </c>
      <c r="D3" s="14" t="s">
        <v>88</v>
      </c>
      <c r="E3" s="14" t="s">
        <v>89</v>
      </c>
    </row>
    <row r="4" spans="1:5" ht="18" customHeight="1" x14ac:dyDescent="0.25">
      <c r="A4" s="18" t="s">
        <v>172</v>
      </c>
      <c r="B4" s="20" t="s">
        <v>83</v>
      </c>
      <c r="C4" s="20" t="s">
        <v>83</v>
      </c>
      <c r="D4" s="20" t="s">
        <v>83</v>
      </c>
      <c r="E4" s="20" t="s">
        <v>83</v>
      </c>
    </row>
    <row r="5" spans="1:5" ht="18" customHeight="1" x14ac:dyDescent="0.25">
      <c r="A5" s="21" t="s">
        <v>173</v>
      </c>
      <c r="B5" s="20" t="s">
        <v>83</v>
      </c>
      <c r="C5" s="20" t="s">
        <v>83</v>
      </c>
      <c r="D5" s="20" t="s">
        <v>83</v>
      </c>
      <c r="E5" s="20" t="s">
        <v>83</v>
      </c>
    </row>
    <row r="6" spans="1:5" ht="18" customHeight="1" x14ac:dyDescent="0.25">
      <c r="A6" s="22" t="s">
        <v>174</v>
      </c>
      <c r="B6" s="20" t="s">
        <v>83</v>
      </c>
      <c r="C6" s="20" t="s">
        <v>83</v>
      </c>
      <c r="D6" s="20" t="s">
        <v>83</v>
      </c>
      <c r="E6" s="20" t="s">
        <v>83</v>
      </c>
    </row>
    <row r="7" spans="1:5" ht="18" customHeight="1" x14ac:dyDescent="0.25">
      <c r="A7" s="31" t="s">
        <v>175</v>
      </c>
      <c r="B7" s="20" t="s">
        <v>83</v>
      </c>
      <c r="C7" s="19" t="s">
        <v>33</v>
      </c>
      <c r="D7" s="19" t="s">
        <v>60</v>
      </c>
      <c r="E7" s="20" t="s">
        <v>83</v>
      </c>
    </row>
    <row r="8" spans="1:5" ht="18" customHeight="1" x14ac:dyDescent="0.25">
      <c r="A8" s="31" t="s">
        <v>83</v>
      </c>
      <c r="B8" s="20" t="s">
        <v>83</v>
      </c>
      <c r="C8" s="19" t="s">
        <v>45</v>
      </c>
      <c r="D8" s="19" t="s">
        <v>24</v>
      </c>
      <c r="E8" s="20" t="s">
        <v>83</v>
      </c>
    </row>
    <row r="9" spans="1:5" ht="18" customHeight="1" x14ac:dyDescent="0.25">
      <c r="A9" s="31" t="s">
        <v>83</v>
      </c>
      <c r="B9" s="20" t="s">
        <v>83</v>
      </c>
      <c r="C9" s="19" t="s">
        <v>79</v>
      </c>
      <c r="D9" s="20" t="s">
        <v>83</v>
      </c>
      <c r="E9" s="20" t="s">
        <v>83</v>
      </c>
    </row>
    <row r="10" spans="1:5" ht="18" customHeight="1" x14ac:dyDescent="0.25">
      <c r="A10" s="23" t="s">
        <v>176</v>
      </c>
      <c r="B10" s="19" t="s">
        <v>38</v>
      </c>
      <c r="C10" s="19" t="s">
        <v>63</v>
      </c>
      <c r="D10" s="19" t="s">
        <v>48</v>
      </c>
      <c r="E10" s="19" t="s">
        <v>28</v>
      </c>
    </row>
    <row r="11" spans="1:5" ht="18" customHeight="1" x14ac:dyDescent="0.25">
      <c r="A11" s="23" t="s">
        <v>83</v>
      </c>
      <c r="B11" s="19" t="s">
        <v>58</v>
      </c>
      <c r="C11" s="19" t="s">
        <v>67</v>
      </c>
      <c r="D11" s="19" t="s">
        <v>40</v>
      </c>
      <c r="E11" s="19" t="s">
        <v>71</v>
      </c>
    </row>
    <row r="12" spans="1:5" ht="18" customHeight="1" x14ac:dyDescent="0.25">
      <c r="A12" s="23" t="s">
        <v>83</v>
      </c>
      <c r="B12" s="19" t="s">
        <v>64</v>
      </c>
      <c r="C12" s="19" t="s">
        <v>62</v>
      </c>
      <c r="D12" s="19" t="s">
        <v>80</v>
      </c>
      <c r="E12" s="20" t="s">
        <v>83</v>
      </c>
    </row>
    <row r="13" spans="1:5" ht="18" customHeight="1" x14ac:dyDescent="0.25">
      <c r="A13" s="23" t="s">
        <v>83</v>
      </c>
      <c r="B13" s="19" t="s">
        <v>73</v>
      </c>
      <c r="C13" s="19" t="s">
        <v>76</v>
      </c>
      <c r="D13" s="19" t="s">
        <v>30</v>
      </c>
      <c r="E13" s="20" t="s">
        <v>83</v>
      </c>
    </row>
    <row r="14" spans="1:5" ht="18" customHeight="1" x14ac:dyDescent="0.25">
      <c r="A14" s="23" t="s">
        <v>83</v>
      </c>
      <c r="B14" s="19" t="s">
        <v>43</v>
      </c>
      <c r="C14" s="19" t="s">
        <v>39</v>
      </c>
      <c r="D14" s="19" t="s">
        <v>70</v>
      </c>
      <c r="E14" s="20" t="s">
        <v>83</v>
      </c>
    </row>
    <row r="15" spans="1:5" ht="18" customHeight="1" x14ac:dyDescent="0.25">
      <c r="A15" s="23" t="s">
        <v>83</v>
      </c>
      <c r="B15" s="19" t="s">
        <v>52</v>
      </c>
      <c r="C15" s="19" t="s">
        <v>78</v>
      </c>
      <c r="D15" s="19" t="s">
        <v>74</v>
      </c>
      <c r="E15" s="20" t="s">
        <v>83</v>
      </c>
    </row>
    <row r="16" spans="1:5" ht="18" customHeight="1" x14ac:dyDescent="0.25">
      <c r="A16" s="23" t="s">
        <v>83</v>
      </c>
      <c r="B16" s="19" t="s">
        <v>36</v>
      </c>
      <c r="C16" s="19" t="s">
        <v>26</v>
      </c>
      <c r="D16" s="19" t="s">
        <v>44</v>
      </c>
      <c r="E16" s="20" t="s">
        <v>83</v>
      </c>
    </row>
    <row r="17" spans="1:5" ht="18" customHeight="1" x14ac:dyDescent="0.25">
      <c r="A17" s="23" t="s">
        <v>83</v>
      </c>
      <c r="B17" s="19" t="s">
        <v>69</v>
      </c>
      <c r="C17" s="19" t="s">
        <v>27</v>
      </c>
      <c r="D17" s="19" t="s">
        <v>61</v>
      </c>
      <c r="E17" s="20" t="s">
        <v>83</v>
      </c>
    </row>
    <row r="18" spans="1:5" ht="18" customHeight="1" x14ac:dyDescent="0.25">
      <c r="A18" s="23" t="s">
        <v>83</v>
      </c>
      <c r="B18" s="20" t="s">
        <v>83</v>
      </c>
      <c r="C18" s="19" t="s">
        <v>55</v>
      </c>
      <c r="D18" s="19" t="s">
        <v>47</v>
      </c>
      <c r="E18" s="20" t="s">
        <v>83</v>
      </c>
    </row>
    <row r="19" spans="1:5" ht="18" customHeight="1" x14ac:dyDescent="0.25">
      <c r="A19" s="23" t="s">
        <v>83</v>
      </c>
      <c r="B19" s="20" t="s">
        <v>83</v>
      </c>
      <c r="C19" s="19" t="s">
        <v>54</v>
      </c>
      <c r="D19" s="19" t="s">
        <v>53</v>
      </c>
      <c r="E19" s="20" t="s">
        <v>83</v>
      </c>
    </row>
    <row r="20" spans="1:5" ht="18" customHeight="1" x14ac:dyDescent="0.25">
      <c r="A20" s="23" t="s">
        <v>83</v>
      </c>
      <c r="B20" s="20" t="s">
        <v>83</v>
      </c>
      <c r="C20" s="19" t="s">
        <v>65</v>
      </c>
      <c r="D20" s="19" t="s">
        <v>31</v>
      </c>
      <c r="E20" s="20" t="s">
        <v>83</v>
      </c>
    </row>
    <row r="21" spans="1:5" ht="18" customHeight="1" x14ac:dyDescent="0.25">
      <c r="A21" s="23" t="s">
        <v>83</v>
      </c>
      <c r="B21" s="20" t="s">
        <v>83</v>
      </c>
      <c r="C21" s="19" t="s">
        <v>51</v>
      </c>
      <c r="D21" s="19" t="s">
        <v>29</v>
      </c>
      <c r="E21" s="20" t="s">
        <v>83</v>
      </c>
    </row>
    <row r="22" spans="1:5" ht="18" customHeight="1" x14ac:dyDescent="0.25">
      <c r="A22" s="23" t="s">
        <v>83</v>
      </c>
      <c r="B22" s="20" t="s">
        <v>83</v>
      </c>
      <c r="C22" s="19" t="s">
        <v>34</v>
      </c>
      <c r="D22" s="19" t="s">
        <v>75</v>
      </c>
      <c r="E22" s="20" t="s">
        <v>83</v>
      </c>
    </row>
    <row r="23" spans="1:5" ht="18" customHeight="1" x14ac:dyDescent="0.25">
      <c r="A23" s="23" t="s">
        <v>83</v>
      </c>
      <c r="B23" s="20" t="s">
        <v>83</v>
      </c>
      <c r="C23" s="19" t="s">
        <v>46</v>
      </c>
      <c r="D23" s="19" t="s">
        <v>59</v>
      </c>
      <c r="E23" s="20" t="s">
        <v>83</v>
      </c>
    </row>
    <row r="24" spans="1:5" ht="18" customHeight="1" x14ac:dyDescent="0.25">
      <c r="A24" s="23" t="s">
        <v>83</v>
      </c>
      <c r="B24" s="20" t="s">
        <v>83</v>
      </c>
      <c r="C24" s="19" t="s">
        <v>32</v>
      </c>
      <c r="D24" s="19" t="s">
        <v>57</v>
      </c>
      <c r="E24" s="20" t="s">
        <v>83</v>
      </c>
    </row>
    <row r="25" spans="1:5" ht="18" customHeight="1" x14ac:dyDescent="0.25">
      <c r="A25" s="23" t="s">
        <v>83</v>
      </c>
      <c r="B25" s="20" t="s">
        <v>83</v>
      </c>
      <c r="C25" s="19" t="s">
        <v>56</v>
      </c>
      <c r="D25" s="19" t="s">
        <v>68</v>
      </c>
      <c r="E25" s="20" t="s">
        <v>83</v>
      </c>
    </row>
    <row r="26" spans="1:5" ht="18" customHeight="1" x14ac:dyDescent="0.25">
      <c r="A26" s="23" t="s">
        <v>83</v>
      </c>
      <c r="B26" s="20" t="s">
        <v>83</v>
      </c>
      <c r="C26" s="19" t="s">
        <v>66</v>
      </c>
      <c r="D26" s="19" t="s">
        <v>50</v>
      </c>
      <c r="E26" s="20" t="s">
        <v>83</v>
      </c>
    </row>
    <row r="27" spans="1:5" ht="18" customHeight="1" x14ac:dyDescent="0.25">
      <c r="A27" s="23" t="s">
        <v>83</v>
      </c>
      <c r="B27" s="20" t="s">
        <v>83</v>
      </c>
      <c r="C27" s="19" t="s">
        <v>77</v>
      </c>
      <c r="D27" s="20" t="s">
        <v>83</v>
      </c>
      <c r="E27" s="20" t="s">
        <v>83</v>
      </c>
    </row>
    <row r="28" spans="1:5" ht="18" customHeight="1" x14ac:dyDescent="0.25">
      <c r="A28" s="23" t="s">
        <v>83</v>
      </c>
      <c r="B28" s="20" t="s">
        <v>83</v>
      </c>
      <c r="C28" s="19" t="s">
        <v>41</v>
      </c>
      <c r="D28" s="20" t="s">
        <v>83</v>
      </c>
      <c r="E28" s="20" t="s">
        <v>83</v>
      </c>
    </row>
    <row r="29" spans="1:5" ht="18" customHeight="1" x14ac:dyDescent="0.25">
      <c r="A29" s="23" t="s">
        <v>83</v>
      </c>
      <c r="B29" s="20" t="s">
        <v>83</v>
      </c>
      <c r="C29" s="19" t="s">
        <v>49</v>
      </c>
      <c r="D29" s="20" t="s">
        <v>83</v>
      </c>
      <c r="E29" s="20" t="s">
        <v>83</v>
      </c>
    </row>
    <row r="30" spans="1:5" ht="18" customHeight="1" x14ac:dyDescent="0.25">
      <c r="A30" s="23" t="s">
        <v>83</v>
      </c>
      <c r="B30" s="20" t="s">
        <v>83</v>
      </c>
      <c r="C30" s="19" t="s">
        <v>25</v>
      </c>
      <c r="D30" s="20" t="s">
        <v>83</v>
      </c>
      <c r="E30" s="20" t="s">
        <v>83</v>
      </c>
    </row>
    <row r="31" spans="1:5" ht="18" customHeight="1" x14ac:dyDescent="0.25">
      <c r="A31" s="23" t="s">
        <v>83</v>
      </c>
      <c r="B31" s="20" t="s">
        <v>83</v>
      </c>
      <c r="C31" s="19" t="s">
        <v>35</v>
      </c>
      <c r="D31" s="20" t="s">
        <v>83</v>
      </c>
      <c r="E31" s="20" t="s">
        <v>83</v>
      </c>
    </row>
    <row r="32" spans="1:5" ht="18" customHeight="1" x14ac:dyDescent="0.25">
      <c r="A32" s="23" t="s">
        <v>83</v>
      </c>
      <c r="B32" s="20" t="s">
        <v>83</v>
      </c>
      <c r="C32" s="19" t="s">
        <v>42</v>
      </c>
      <c r="D32" s="20" t="s">
        <v>83</v>
      </c>
      <c r="E32" s="20" t="s">
        <v>83</v>
      </c>
    </row>
    <row r="33" spans="1:5" ht="18" customHeight="1" x14ac:dyDescent="0.25">
      <c r="A33" s="23" t="s">
        <v>83</v>
      </c>
      <c r="B33" s="20" t="s">
        <v>83</v>
      </c>
      <c r="C33" s="19" t="s">
        <v>37</v>
      </c>
      <c r="D33" s="20" t="s">
        <v>83</v>
      </c>
      <c r="E33" s="20" t="s">
        <v>83</v>
      </c>
    </row>
    <row r="34" spans="1:5" ht="18" customHeight="1" x14ac:dyDescent="0.25">
      <c r="A34" s="23" t="s">
        <v>83</v>
      </c>
      <c r="B34" s="20" t="s">
        <v>83</v>
      </c>
      <c r="C34" s="19" t="s">
        <v>72</v>
      </c>
      <c r="D34" s="20" t="s">
        <v>83</v>
      </c>
      <c r="E34" s="20" t="s">
        <v>83</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5" x14ac:dyDescent="0.25"/>
  <cols>
    <col min="1" max="1" width="42.855468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751</v>
      </c>
    </row>
    <row r="2" spans="1:5" ht="18" customHeight="1" x14ac:dyDescent="0.25">
      <c r="A2" s="14" t="s">
        <v>83</v>
      </c>
      <c r="B2" s="15" t="s">
        <v>170</v>
      </c>
      <c r="C2" s="17"/>
      <c r="D2" s="17"/>
      <c r="E2" s="16"/>
    </row>
    <row r="3" spans="1:5" ht="39.6" customHeight="1" x14ac:dyDescent="0.25">
      <c r="A3" s="14" t="s">
        <v>171</v>
      </c>
      <c r="B3" s="14" t="s">
        <v>86</v>
      </c>
      <c r="C3" s="14" t="s">
        <v>87</v>
      </c>
      <c r="D3" s="14" t="s">
        <v>88</v>
      </c>
      <c r="E3" s="14" t="s">
        <v>89</v>
      </c>
    </row>
    <row r="4" spans="1:5" ht="18" customHeight="1" x14ac:dyDescent="0.25">
      <c r="A4" s="18" t="s">
        <v>172</v>
      </c>
      <c r="B4" s="12" t="s">
        <v>82</v>
      </c>
      <c r="C4" s="12" t="s">
        <v>82</v>
      </c>
      <c r="D4" s="12" t="s">
        <v>82</v>
      </c>
      <c r="E4" s="12" t="s">
        <v>82</v>
      </c>
    </row>
    <row r="5" spans="1:5" ht="18" customHeight="1" x14ac:dyDescent="0.25">
      <c r="A5" s="21" t="s">
        <v>173</v>
      </c>
      <c r="B5" s="12" t="s">
        <v>82</v>
      </c>
      <c r="C5" s="12" t="s">
        <v>82</v>
      </c>
      <c r="D5" s="12" t="s">
        <v>82</v>
      </c>
      <c r="E5" s="12" t="s">
        <v>82</v>
      </c>
    </row>
    <row r="6" spans="1:5" ht="18" customHeight="1" x14ac:dyDescent="0.25">
      <c r="A6" s="22" t="s">
        <v>174</v>
      </c>
      <c r="B6" s="12" t="s">
        <v>82</v>
      </c>
      <c r="C6" s="12" t="s">
        <v>82</v>
      </c>
      <c r="D6" s="12" t="s">
        <v>82</v>
      </c>
      <c r="E6" s="12" t="s">
        <v>82</v>
      </c>
    </row>
    <row r="7" spans="1:5" ht="18" customHeight="1" x14ac:dyDescent="0.25">
      <c r="A7" s="31" t="s">
        <v>175</v>
      </c>
      <c r="B7" s="12" t="s">
        <v>82</v>
      </c>
      <c r="C7" s="12" t="s">
        <v>82</v>
      </c>
      <c r="D7" s="12" t="s">
        <v>82</v>
      </c>
      <c r="E7" s="12" t="s">
        <v>82</v>
      </c>
    </row>
    <row r="8" spans="1:5" ht="18" customHeight="1" x14ac:dyDescent="0.25">
      <c r="A8" s="23" t="s">
        <v>176</v>
      </c>
      <c r="B8" s="6">
        <v>4</v>
      </c>
      <c r="C8" s="6">
        <v>1</v>
      </c>
      <c r="D8" s="6">
        <v>2</v>
      </c>
      <c r="E8" s="12" t="s">
        <v>82</v>
      </c>
    </row>
    <row r="9" spans="1:5" ht="18" customHeight="1" x14ac:dyDescent="0.25">
      <c r="A9" s="23" t="s">
        <v>83</v>
      </c>
      <c r="B9" s="6">
        <v>10</v>
      </c>
      <c r="C9" s="6">
        <v>3</v>
      </c>
      <c r="D9" s="6">
        <v>6</v>
      </c>
      <c r="E9" s="12" t="s">
        <v>82</v>
      </c>
    </row>
    <row r="10" spans="1:5" ht="18" customHeight="1" x14ac:dyDescent="0.25">
      <c r="A10" s="23" t="s">
        <v>83</v>
      </c>
      <c r="B10" s="12" t="s">
        <v>82</v>
      </c>
      <c r="C10" s="6">
        <v>5</v>
      </c>
      <c r="D10" s="6">
        <v>9</v>
      </c>
      <c r="E10" s="12" t="s">
        <v>82</v>
      </c>
    </row>
    <row r="11" spans="1:5" ht="18" customHeight="1" x14ac:dyDescent="0.25">
      <c r="A11" s="23" t="s">
        <v>83</v>
      </c>
      <c r="B11" s="12" t="s">
        <v>82</v>
      </c>
      <c r="C11" s="6">
        <v>7</v>
      </c>
      <c r="D11" s="12" t="s">
        <v>82</v>
      </c>
      <c r="E11" s="12" t="s">
        <v>82</v>
      </c>
    </row>
    <row r="12" spans="1:5" ht="18" customHeight="1" x14ac:dyDescent="0.25">
      <c r="A12" s="23" t="s">
        <v>83</v>
      </c>
      <c r="B12" s="12" t="s">
        <v>82</v>
      </c>
      <c r="C12" s="6">
        <v>8</v>
      </c>
      <c r="D12" s="12" t="s">
        <v>82</v>
      </c>
      <c r="E12" s="12" t="s">
        <v>82</v>
      </c>
    </row>
    <row r="13" spans="1:5" ht="18" customHeight="1" x14ac:dyDescent="0.25">
      <c r="A13" s="23" t="s">
        <v>83</v>
      </c>
      <c r="B13" s="12" t="s">
        <v>82</v>
      </c>
      <c r="C13" s="6">
        <v>11</v>
      </c>
      <c r="D13" s="12" t="s">
        <v>82</v>
      </c>
      <c r="E13" s="12" t="s">
        <v>82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5" sqref="N5"/>
    </sheetView>
  </sheetViews>
  <sheetFormatPr defaultColWidth="9.28515625" defaultRowHeight="12.75" x14ac:dyDescent="0.2"/>
  <cols>
    <col min="1" max="16384" width="9.28515625" style="104"/>
  </cols>
  <sheetData>
    <row r="1" spans="1:1" ht="18" x14ac:dyDescent="0.25">
      <c r="A1" s="103" t="s">
        <v>751</v>
      </c>
    </row>
    <row r="2" spans="1:1" ht="15" x14ac:dyDescent="0.25">
      <c r="A2" s="105"/>
    </row>
    <row r="3" spans="1:1" ht="18" x14ac:dyDescent="0.25">
      <c r="A3" s="103"/>
    </row>
  </sheetData>
  <hyperlinks>
    <hyperlink ref="A1" location="Home!A1" display="Home"/>
  </hyperlinks>
  <pageMargins left="0.75" right="0.75" top="1" bottom="1" header="0.5" footer="0.5"/>
  <headerFooter alignWithMargins="0"/>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42.85546875" style="1" bestFit="1" customWidth="1"/>
    <col min="3" max="3" width="65.140625" style="1" bestFit="1" customWidth="1"/>
    <col min="4" max="4" width="42.85546875" style="1" bestFit="1" customWidth="1"/>
    <col min="5" max="5" width="65.140625" style="1" bestFit="1" customWidth="1"/>
    <col min="6" max="24" width="41.140625" style="1" bestFit="1" customWidth="1"/>
    <col min="25" max="16384" width="9.140625" style="1"/>
  </cols>
  <sheetData>
    <row r="1" spans="1:24" s="104" customFormat="1" ht="18" x14ac:dyDescent="0.25">
      <c r="A1" s="103" t="s">
        <v>751</v>
      </c>
    </row>
    <row r="2" spans="1:24" ht="59.45" customHeight="1" x14ac:dyDescent="0.25">
      <c r="A2" s="2" t="s">
        <v>0</v>
      </c>
      <c r="B2" s="2" t="s">
        <v>177</v>
      </c>
      <c r="C2" s="24" t="s">
        <v>178</v>
      </c>
      <c r="D2" s="3" t="s">
        <v>3</v>
      </c>
      <c r="E2" s="25" t="s">
        <v>179</v>
      </c>
      <c r="F2" s="26" t="s">
        <v>180</v>
      </c>
      <c r="G2" s="26" t="s">
        <v>181</v>
      </c>
      <c r="H2" s="26" t="s">
        <v>182</v>
      </c>
      <c r="I2" s="26" t="s">
        <v>183</v>
      </c>
      <c r="J2" s="26" t="s">
        <v>184</v>
      </c>
      <c r="K2" s="26" t="s">
        <v>185</v>
      </c>
      <c r="L2" s="26" t="s">
        <v>186</v>
      </c>
      <c r="M2" s="26" t="s">
        <v>187</v>
      </c>
      <c r="N2" s="26" t="s">
        <v>188</v>
      </c>
      <c r="O2" s="26" t="s">
        <v>189</v>
      </c>
      <c r="P2" s="26" t="s">
        <v>190</v>
      </c>
      <c r="Q2" s="26" t="s">
        <v>191</v>
      </c>
      <c r="R2" s="26" t="s">
        <v>192</v>
      </c>
      <c r="S2" s="26" t="s">
        <v>193</v>
      </c>
      <c r="T2" s="26" t="s">
        <v>194</v>
      </c>
      <c r="U2" s="26" t="s">
        <v>195</v>
      </c>
      <c r="V2" s="26" t="s">
        <v>196</v>
      </c>
      <c r="W2" s="26" t="s">
        <v>197</v>
      </c>
      <c r="X2" s="26" t="s">
        <v>198</v>
      </c>
    </row>
    <row r="3" spans="1:24" ht="18" customHeight="1" x14ac:dyDescent="0.25">
      <c r="A3" s="5" t="s">
        <v>39</v>
      </c>
      <c r="B3" s="6">
        <v>54</v>
      </c>
      <c r="C3" s="32">
        <v>2.35</v>
      </c>
      <c r="D3" s="7">
        <v>5.4</v>
      </c>
      <c r="E3" s="28">
        <v>2.23</v>
      </c>
      <c r="F3" s="29">
        <v>2.29</v>
      </c>
      <c r="G3" s="29">
        <v>2.21</v>
      </c>
      <c r="H3" s="29">
        <v>2.04</v>
      </c>
      <c r="I3" s="29">
        <v>2.11</v>
      </c>
      <c r="J3" s="29">
        <v>2</v>
      </c>
      <c r="K3" s="29">
        <v>2.33</v>
      </c>
      <c r="L3" s="29">
        <v>2.3199999999999998</v>
      </c>
      <c r="M3" s="29">
        <v>1.81</v>
      </c>
      <c r="N3" s="29">
        <v>1.72</v>
      </c>
      <c r="O3" s="29">
        <v>2.29</v>
      </c>
      <c r="P3" s="29">
        <v>2.33</v>
      </c>
      <c r="Q3" s="29">
        <v>2.44</v>
      </c>
      <c r="R3" s="29">
        <v>1.82</v>
      </c>
      <c r="S3" s="29">
        <v>2.04</v>
      </c>
      <c r="T3" s="29">
        <v>2</v>
      </c>
      <c r="U3" s="29">
        <v>2.13</v>
      </c>
      <c r="V3" s="29">
        <v>1.92</v>
      </c>
      <c r="W3" s="29">
        <v>1.94</v>
      </c>
      <c r="X3" s="29">
        <v>2.36</v>
      </c>
    </row>
    <row r="4" spans="1:24" ht="18" customHeight="1" x14ac:dyDescent="0.25">
      <c r="A4" s="5" t="s">
        <v>77</v>
      </c>
      <c r="B4" s="6">
        <v>18</v>
      </c>
      <c r="C4" s="27">
        <v>2.17</v>
      </c>
      <c r="D4" s="7">
        <v>54.8</v>
      </c>
      <c r="E4" s="28">
        <v>1.4</v>
      </c>
      <c r="F4" s="29">
        <v>1.95</v>
      </c>
      <c r="G4" s="29">
        <v>1.67</v>
      </c>
      <c r="H4" s="29">
        <v>1.55</v>
      </c>
      <c r="I4" s="29">
        <v>1.54</v>
      </c>
      <c r="J4" s="29">
        <v>2.15</v>
      </c>
      <c r="K4" s="29">
        <v>1.17</v>
      </c>
      <c r="L4" s="29">
        <v>1.59</v>
      </c>
      <c r="M4" s="29">
        <v>1.71</v>
      </c>
      <c r="N4" s="29">
        <v>1.21</v>
      </c>
      <c r="O4" s="29">
        <v>1.78</v>
      </c>
      <c r="P4" s="29">
        <v>1.75</v>
      </c>
      <c r="Q4" s="29">
        <v>2.2000000000000002</v>
      </c>
      <c r="R4" s="29">
        <v>2.08</v>
      </c>
      <c r="S4" s="29">
        <v>2.17</v>
      </c>
      <c r="T4" s="29">
        <v>1.67</v>
      </c>
      <c r="U4" s="29">
        <v>2</v>
      </c>
      <c r="V4" s="29">
        <v>1.5</v>
      </c>
      <c r="W4" s="29">
        <v>2</v>
      </c>
      <c r="X4" s="33" t="s">
        <v>82</v>
      </c>
    </row>
    <row r="5" spans="1:24" ht="18" customHeight="1" x14ac:dyDescent="0.25">
      <c r="A5" s="5" t="s">
        <v>33</v>
      </c>
      <c r="B5" s="6">
        <v>81</v>
      </c>
      <c r="C5" s="27">
        <v>2.15</v>
      </c>
      <c r="D5" s="10">
        <v>-10.199999999999999</v>
      </c>
      <c r="E5" s="28">
        <v>2.39</v>
      </c>
      <c r="F5" s="29">
        <v>2.31</v>
      </c>
      <c r="G5" s="29">
        <v>2.2799999999999998</v>
      </c>
      <c r="H5" s="29">
        <v>2.13</v>
      </c>
      <c r="I5" s="29">
        <v>2.29</v>
      </c>
      <c r="J5" s="29">
        <v>1.86</v>
      </c>
      <c r="K5" s="29">
        <v>2.74</v>
      </c>
      <c r="L5" s="29">
        <v>2.82</v>
      </c>
      <c r="M5" s="29">
        <v>2.33</v>
      </c>
      <c r="N5" s="29">
        <v>1.55</v>
      </c>
      <c r="O5" s="29">
        <v>1.81</v>
      </c>
      <c r="P5" s="29">
        <v>1.83</v>
      </c>
      <c r="Q5" s="29">
        <v>1.5</v>
      </c>
      <c r="R5" s="29">
        <v>1.87</v>
      </c>
      <c r="S5" s="29">
        <v>2.56</v>
      </c>
      <c r="T5" s="29">
        <v>1.5</v>
      </c>
      <c r="U5" s="29">
        <v>2.57</v>
      </c>
      <c r="V5" s="29">
        <v>3</v>
      </c>
      <c r="W5" s="29">
        <v>3</v>
      </c>
      <c r="X5" s="33" t="s">
        <v>82</v>
      </c>
    </row>
    <row r="6" spans="1:24" ht="18" customHeight="1" x14ac:dyDescent="0.25">
      <c r="A6" s="5" t="s">
        <v>45</v>
      </c>
      <c r="B6" s="6">
        <v>33</v>
      </c>
      <c r="C6" s="27">
        <v>2.09</v>
      </c>
      <c r="D6" s="7">
        <v>4.5</v>
      </c>
      <c r="E6" s="28">
        <v>2</v>
      </c>
      <c r="F6" s="29">
        <v>2.06</v>
      </c>
      <c r="G6" s="29">
        <v>1.96</v>
      </c>
      <c r="H6" s="29">
        <v>2.12</v>
      </c>
      <c r="I6" s="29">
        <v>1.88</v>
      </c>
      <c r="J6" s="29">
        <v>2.8</v>
      </c>
      <c r="K6" s="29">
        <v>2.36</v>
      </c>
      <c r="L6" s="29">
        <v>1.43</v>
      </c>
      <c r="M6" s="29">
        <v>2.31</v>
      </c>
      <c r="N6" s="29">
        <v>1.8</v>
      </c>
      <c r="O6" s="29">
        <v>1.62</v>
      </c>
      <c r="P6" s="29">
        <v>2.33</v>
      </c>
      <c r="Q6" s="29">
        <v>1.93</v>
      </c>
      <c r="R6" s="29">
        <v>2.38</v>
      </c>
      <c r="S6" s="29">
        <v>2.33</v>
      </c>
      <c r="T6" s="29">
        <v>2.0699999999999998</v>
      </c>
      <c r="U6" s="29">
        <v>2</v>
      </c>
      <c r="V6" s="29">
        <v>1.79</v>
      </c>
      <c r="W6" s="29">
        <v>1.75</v>
      </c>
      <c r="X6" s="29">
        <v>2</v>
      </c>
    </row>
    <row r="7" spans="1:24" ht="18" customHeight="1" x14ac:dyDescent="0.25">
      <c r="A7" s="5" t="s">
        <v>58</v>
      </c>
      <c r="B7" s="6">
        <v>112</v>
      </c>
      <c r="C7" s="27">
        <v>2.09</v>
      </c>
      <c r="D7" s="7">
        <v>8.9</v>
      </c>
      <c r="E7" s="28">
        <v>1.92</v>
      </c>
      <c r="F7" s="29">
        <v>2.06</v>
      </c>
      <c r="G7" s="29">
        <v>2.02</v>
      </c>
      <c r="H7" s="29">
        <v>2.02</v>
      </c>
      <c r="I7" s="29">
        <v>1.98</v>
      </c>
      <c r="J7" s="29">
        <v>2.09</v>
      </c>
      <c r="K7" s="29">
        <v>2.4300000000000002</v>
      </c>
      <c r="L7" s="29">
        <v>2.21</v>
      </c>
      <c r="M7" s="29">
        <v>2.37</v>
      </c>
      <c r="N7" s="29">
        <v>2.2400000000000002</v>
      </c>
      <c r="O7" s="29">
        <v>2.27</v>
      </c>
      <c r="P7" s="29">
        <v>2.4300000000000002</v>
      </c>
      <c r="Q7" s="29">
        <v>2.14</v>
      </c>
      <c r="R7" s="29">
        <v>2.4700000000000002</v>
      </c>
      <c r="S7" s="29">
        <v>1.6</v>
      </c>
      <c r="T7" s="29">
        <v>2.5</v>
      </c>
      <c r="U7" s="29">
        <v>1.86</v>
      </c>
      <c r="V7" s="29">
        <v>2</v>
      </c>
      <c r="W7" s="29">
        <v>3</v>
      </c>
      <c r="X7" s="33" t="s">
        <v>82</v>
      </c>
    </row>
    <row r="8" spans="1:24" ht="18" customHeight="1" x14ac:dyDescent="0.25">
      <c r="A8" s="5" t="s">
        <v>27</v>
      </c>
      <c r="B8" s="6">
        <v>70</v>
      </c>
      <c r="C8" s="27">
        <v>2.0099999999999998</v>
      </c>
      <c r="D8" s="7">
        <v>4.5999999999999996</v>
      </c>
      <c r="E8" s="28">
        <v>1.93</v>
      </c>
      <c r="F8" s="29">
        <v>1.98</v>
      </c>
      <c r="G8" s="29">
        <v>2.0299999999999998</v>
      </c>
      <c r="H8" s="29">
        <v>1.91</v>
      </c>
      <c r="I8" s="29">
        <v>2.0499999999999998</v>
      </c>
      <c r="J8" s="29">
        <v>2.4</v>
      </c>
      <c r="K8" s="29">
        <v>2.54</v>
      </c>
      <c r="L8" s="29">
        <v>1.5</v>
      </c>
      <c r="M8" s="29">
        <v>2.5</v>
      </c>
      <c r="N8" s="29">
        <v>1.67</v>
      </c>
      <c r="O8" s="29">
        <v>1.8</v>
      </c>
      <c r="P8" s="29">
        <v>2</v>
      </c>
      <c r="Q8" s="29">
        <v>1.4</v>
      </c>
      <c r="R8" s="29">
        <v>2.17</v>
      </c>
      <c r="S8" s="29">
        <v>2.2000000000000002</v>
      </c>
      <c r="T8" s="29">
        <v>3</v>
      </c>
      <c r="U8" s="29">
        <v>2.5</v>
      </c>
      <c r="V8" s="29">
        <v>3</v>
      </c>
      <c r="W8" s="33" t="s">
        <v>82</v>
      </c>
      <c r="X8" s="29">
        <v>3</v>
      </c>
    </row>
    <row r="9" spans="1:24" ht="18" customHeight="1" x14ac:dyDescent="0.25">
      <c r="A9" s="5" t="s">
        <v>80</v>
      </c>
      <c r="B9" s="6">
        <v>37</v>
      </c>
      <c r="C9" s="27">
        <v>2</v>
      </c>
      <c r="D9" s="9">
        <v>-9.3000000000000007</v>
      </c>
      <c r="E9" s="28">
        <v>2.21</v>
      </c>
      <c r="F9" s="29">
        <v>2.0699999999999998</v>
      </c>
      <c r="G9" s="29">
        <v>2.06</v>
      </c>
      <c r="H9" s="29">
        <v>1.88</v>
      </c>
      <c r="I9" s="29">
        <v>1.9</v>
      </c>
      <c r="J9" s="29">
        <v>2.08</v>
      </c>
      <c r="K9" s="29">
        <v>2.13</v>
      </c>
      <c r="L9" s="29">
        <v>1.91</v>
      </c>
      <c r="M9" s="29">
        <v>1.94</v>
      </c>
      <c r="N9" s="29">
        <v>1.91</v>
      </c>
      <c r="O9" s="29">
        <v>1.83</v>
      </c>
      <c r="P9" s="29">
        <v>2.21</v>
      </c>
      <c r="Q9" s="29">
        <v>2.2599999999999998</v>
      </c>
      <c r="R9" s="29">
        <v>2.2599999999999998</v>
      </c>
      <c r="S9" s="29">
        <v>2.2000000000000002</v>
      </c>
      <c r="T9" s="29">
        <v>1.8</v>
      </c>
      <c r="U9" s="29">
        <v>2.38</v>
      </c>
      <c r="V9" s="29">
        <v>1.95</v>
      </c>
      <c r="W9" s="29">
        <v>1</v>
      </c>
      <c r="X9" s="29">
        <v>1.8</v>
      </c>
    </row>
    <row r="10" spans="1:24" ht="18" customHeight="1" x14ac:dyDescent="0.25">
      <c r="A10" s="5" t="s">
        <v>30</v>
      </c>
      <c r="B10" s="6">
        <v>76</v>
      </c>
      <c r="C10" s="30">
        <v>1.99</v>
      </c>
      <c r="D10" s="9">
        <v>-9</v>
      </c>
      <c r="E10" s="28">
        <v>2.1800000000000002</v>
      </c>
      <c r="F10" s="29">
        <v>1.99</v>
      </c>
      <c r="G10" s="29">
        <v>2.08</v>
      </c>
      <c r="H10" s="29">
        <v>1.96</v>
      </c>
      <c r="I10" s="29">
        <v>1.91</v>
      </c>
      <c r="J10" s="29">
        <v>2</v>
      </c>
      <c r="K10" s="29">
        <v>2.17</v>
      </c>
      <c r="L10" s="29">
        <v>2.0699999999999998</v>
      </c>
      <c r="M10" s="29">
        <v>2</v>
      </c>
      <c r="N10" s="29">
        <v>2.1800000000000002</v>
      </c>
      <c r="O10" s="29">
        <v>2.2599999999999998</v>
      </c>
      <c r="P10" s="29">
        <v>2</v>
      </c>
      <c r="Q10" s="29">
        <v>2.15</v>
      </c>
      <c r="R10" s="29">
        <v>2.4</v>
      </c>
      <c r="S10" s="29">
        <v>2</v>
      </c>
      <c r="T10" s="29">
        <v>1.75</v>
      </c>
      <c r="U10" s="29">
        <v>3</v>
      </c>
      <c r="V10" s="29">
        <v>2</v>
      </c>
      <c r="W10" s="33" t="s">
        <v>82</v>
      </c>
      <c r="X10" s="33" t="s">
        <v>82</v>
      </c>
    </row>
    <row r="11" spans="1:24" ht="18" customHeight="1" x14ac:dyDescent="0.25">
      <c r="A11" s="5" t="s">
        <v>66</v>
      </c>
      <c r="B11" s="6">
        <v>29</v>
      </c>
      <c r="C11" s="30">
        <v>1.97</v>
      </c>
      <c r="D11" s="9">
        <v>-6.4</v>
      </c>
      <c r="E11" s="28">
        <v>2.1</v>
      </c>
      <c r="F11" s="29">
        <v>2.08</v>
      </c>
      <c r="G11" s="29">
        <v>2.14</v>
      </c>
      <c r="H11" s="29">
        <v>1.86</v>
      </c>
      <c r="I11" s="29">
        <v>2.17</v>
      </c>
      <c r="J11" s="29">
        <v>1.59</v>
      </c>
      <c r="K11" s="29">
        <v>1.85</v>
      </c>
      <c r="L11" s="29">
        <v>2</v>
      </c>
      <c r="M11" s="29">
        <v>1.73</v>
      </c>
      <c r="N11" s="29">
        <v>1.65</v>
      </c>
      <c r="O11" s="29">
        <v>2.2200000000000002</v>
      </c>
      <c r="P11" s="29">
        <v>1.94</v>
      </c>
      <c r="Q11" s="29">
        <v>2.25</v>
      </c>
      <c r="R11" s="29">
        <v>1.5</v>
      </c>
      <c r="S11" s="29">
        <v>2.25</v>
      </c>
      <c r="T11" s="29">
        <v>1.88</v>
      </c>
      <c r="U11" s="29">
        <v>1.78</v>
      </c>
      <c r="V11" s="29">
        <v>1.85</v>
      </c>
      <c r="W11" s="29">
        <v>2.36</v>
      </c>
      <c r="X11" s="29">
        <v>2</v>
      </c>
    </row>
    <row r="12" spans="1:24" ht="18" customHeight="1" x14ac:dyDescent="0.25">
      <c r="A12" s="5" t="s">
        <v>79</v>
      </c>
      <c r="B12" s="6">
        <v>21</v>
      </c>
      <c r="C12" s="30">
        <v>1.95</v>
      </c>
      <c r="D12" s="10">
        <v>-11.3</v>
      </c>
      <c r="E12" s="28">
        <v>2.2000000000000002</v>
      </c>
      <c r="F12" s="29">
        <v>2.3199999999999998</v>
      </c>
      <c r="G12" s="29">
        <v>2.11</v>
      </c>
      <c r="H12" s="29">
        <v>1.25</v>
      </c>
      <c r="I12" s="29">
        <v>2.2200000000000002</v>
      </c>
      <c r="J12" s="29">
        <v>2.29</v>
      </c>
      <c r="K12" s="29">
        <v>1.7</v>
      </c>
      <c r="L12" s="29">
        <v>2.14</v>
      </c>
      <c r="M12" s="29">
        <v>2</v>
      </c>
      <c r="N12" s="29">
        <v>2.57</v>
      </c>
      <c r="O12" s="29">
        <v>2</v>
      </c>
      <c r="P12" s="29">
        <v>2</v>
      </c>
      <c r="Q12" s="29">
        <v>0.5</v>
      </c>
      <c r="R12" s="29">
        <v>1</v>
      </c>
      <c r="S12" s="29">
        <v>1.67</v>
      </c>
      <c r="T12" s="29">
        <v>1.33</v>
      </c>
      <c r="U12" s="33" t="s">
        <v>82</v>
      </c>
      <c r="V12" s="33" t="s">
        <v>82</v>
      </c>
      <c r="W12" s="33" t="s">
        <v>82</v>
      </c>
      <c r="X12" s="33" t="s">
        <v>82</v>
      </c>
    </row>
    <row r="13" spans="1:24" ht="18" customHeight="1" x14ac:dyDescent="0.25">
      <c r="A13" s="5" t="s">
        <v>72</v>
      </c>
      <c r="B13" s="6">
        <v>39</v>
      </c>
      <c r="C13" s="30">
        <v>1.95</v>
      </c>
      <c r="D13" s="7">
        <v>4.4000000000000004</v>
      </c>
      <c r="E13" s="28">
        <v>1.87</v>
      </c>
      <c r="F13" s="29">
        <v>2.13</v>
      </c>
      <c r="G13" s="29">
        <v>1.67</v>
      </c>
      <c r="H13" s="29">
        <v>1.81</v>
      </c>
      <c r="I13" s="29">
        <v>1.8</v>
      </c>
      <c r="J13" s="29">
        <v>1.93</v>
      </c>
      <c r="K13" s="29">
        <v>1.88</v>
      </c>
      <c r="L13" s="29">
        <v>2.37</v>
      </c>
      <c r="M13" s="29">
        <v>1.38</v>
      </c>
      <c r="N13" s="29">
        <v>2.14</v>
      </c>
      <c r="O13" s="29">
        <v>1.1100000000000001</v>
      </c>
      <c r="P13" s="29">
        <v>2.88</v>
      </c>
      <c r="Q13" s="29">
        <v>2.31</v>
      </c>
      <c r="R13" s="29">
        <v>2.2200000000000002</v>
      </c>
      <c r="S13" s="29">
        <v>1.88</v>
      </c>
      <c r="T13" s="29">
        <v>2.0499999999999998</v>
      </c>
      <c r="U13" s="29">
        <v>2</v>
      </c>
      <c r="V13" s="29">
        <v>1.5</v>
      </c>
      <c r="W13" s="29">
        <v>2.75</v>
      </c>
      <c r="X13" s="29">
        <v>2</v>
      </c>
    </row>
    <row r="14" spans="1:24" ht="18" customHeight="1" x14ac:dyDescent="0.25">
      <c r="A14" s="5" t="s">
        <v>69</v>
      </c>
      <c r="B14" s="6">
        <v>137</v>
      </c>
      <c r="C14" s="30">
        <v>1.94</v>
      </c>
      <c r="D14" s="9">
        <v>-1.5</v>
      </c>
      <c r="E14" s="28">
        <v>1.97</v>
      </c>
      <c r="F14" s="29">
        <v>1.97</v>
      </c>
      <c r="G14" s="29">
        <v>2</v>
      </c>
      <c r="H14" s="29">
        <v>1.81</v>
      </c>
      <c r="I14" s="29">
        <v>1.97</v>
      </c>
      <c r="J14" s="29">
        <v>1.76</v>
      </c>
      <c r="K14" s="29">
        <v>1.29</v>
      </c>
      <c r="L14" s="29">
        <v>1.83</v>
      </c>
      <c r="M14" s="29">
        <v>1.6</v>
      </c>
      <c r="N14" s="29">
        <v>1.68</v>
      </c>
      <c r="O14" s="29">
        <v>1.1100000000000001</v>
      </c>
      <c r="P14" s="29">
        <v>1.71</v>
      </c>
      <c r="Q14" s="29">
        <v>1.92</v>
      </c>
      <c r="R14" s="29">
        <v>1.79</v>
      </c>
      <c r="S14" s="29">
        <v>1.64</v>
      </c>
      <c r="T14" s="29">
        <v>1.64</v>
      </c>
      <c r="U14" s="29">
        <v>1</v>
      </c>
      <c r="V14" s="29">
        <v>2</v>
      </c>
      <c r="W14" s="29">
        <v>2</v>
      </c>
      <c r="X14" s="29">
        <v>2</v>
      </c>
    </row>
    <row r="15" spans="1:24" ht="18" customHeight="1" x14ac:dyDescent="0.25">
      <c r="A15" s="5" t="s">
        <v>42</v>
      </c>
      <c r="B15" s="6">
        <v>114</v>
      </c>
      <c r="C15" s="30">
        <v>1.94</v>
      </c>
      <c r="D15" s="7">
        <v>2.8</v>
      </c>
      <c r="E15" s="28">
        <v>1.89</v>
      </c>
      <c r="F15" s="29">
        <v>1.91</v>
      </c>
      <c r="G15" s="29">
        <v>2.0699999999999998</v>
      </c>
      <c r="H15" s="29">
        <v>2.14</v>
      </c>
      <c r="I15" s="29">
        <v>2</v>
      </c>
      <c r="J15" s="29">
        <v>2.2000000000000002</v>
      </c>
      <c r="K15" s="29">
        <v>2.2799999999999998</v>
      </c>
      <c r="L15" s="29">
        <v>1.6</v>
      </c>
      <c r="M15" s="29">
        <v>1.96</v>
      </c>
      <c r="N15" s="29">
        <v>1.83</v>
      </c>
      <c r="O15" s="29">
        <v>1.79</v>
      </c>
      <c r="P15" s="29">
        <v>1.81</v>
      </c>
      <c r="Q15" s="29">
        <v>1.73</v>
      </c>
      <c r="R15" s="29">
        <v>2</v>
      </c>
      <c r="S15" s="29">
        <v>2</v>
      </c>
      <c r="T15" s="33" t="s">
        <v>82</v>
      </c>
      <c r="U15" s="29">
        <v>2</v>
      </c>
      <c r="V15" s="29">
        <v>1</v>
      </c>
      <c r="W15" s="33" t="s">
        <v>82</v>
      </c>
      <c r="X15" s="33" t="s">
        <v>82</v>
      </c>
    </row>
    <row r="16" spans="1:24" ht="18" customHeight="1" x14ac:dyDescent="0.25">
      <c r="A16" s="5" t="s">
        <v>24</v>
      </c>
      <c r="B16" s="6">
        <v>63</v>
      </c>
      <c r="C16" s="30">
        <v>1.94</v>
      </c>
      <c r="D16" s="9">
        <v>-5.6</v>
      </c>
      <c r="E16" s="28">
        <v>2.0499999999999998</v>
      </c>
      <c r="F16" s="29">
        <v>1.97</v>
      </c>
      <c r="G16" s="29">
        <v>2.17</v>
      </c>
      <c r="H16" s="29">
        <v>2.27</v>
      </c>
      <c r="I16" s="29">
        <v>2.3199999999999998</v>
      </c>
      <c r="J16" s="29">
        <v>2.36</v>
      </c>
      <c r="K16" s="29">
        <v>2.0299999999999998</v>
      </c>
      <c r="L16" s="29">
        <v>2.77</v>
      </c>
      <c r="M16" s="29">
        <v>2.69</v>
      </c>
      <c r="N16" s="29">
        <v>2.2799999999999998</v>
      </c>
      <c r="O16" s="29">
        <v>2</v>
      </c>
      <c r="P16" s="29">
        <v>2.0499999999999998</v>
      </c>
      <c r="Q16" s="29">
        <v>2.2999999999999998</v>
      </c>
      <c r="R16" s="29">
        <v>2.2599999999999998</v>
      </c>
      <c r="S16" s="29">
        <v>2.57</v>
      </c>
      <c r="T16" s="29">
        <v>2.08</v>
      </c>
      <c r="U16" s="29">
        <v>2.5299999999999998</v>
      </c>
      <c r="V16" s="29">
        <v>2.35</v>
      </c>
      <c r="W16" s="29">
        <v>2.15</v>
      </c>
      <c r="X16" s="29">
        <v>2.38</v>
      </c>
    </row>
    <row r="17" spans="1:24" ht="18" customHeight="1" x14ac:dyDescent="0.25">
      <c r="A17" s="5" t="s">
        <v>52</v>
      </c>
      <c r="B17" s="6">
        <v>38</v>
      </c>
      <c r="C17" s="30">
        <v>1.92</v>
      </c>
      <c r="D17" s="11">
        <v>-25.5</v>
      </c>
      <c r="E17" s="28">
        <v>2.58</v>
      </c>
      <c r="F17" s="29">
        <v>2.2599999999999998</v>
      </c>
      <c r="G17" s="29">
        <v>2.57</v>
      </c>
      <c r="H17" s="29">
        <v>2.38</v>
      </c>
      <c r="I17" s="29">
        <v>2.4</v>
      </c>
      <c r="J17" s="29">
        <v>2.38</v>
      </c>
      <c r="K17" s="29">
        <v>3</v>
      </c>
      <c r="L17" s="29">
        <v>2.71</v>
      </c>
      <c r="M17" s="29">
        <v>2.38</v>
      </c>
      <c r="N17" s="29">
        <v>1.88</v>
      </c>
      <c r="O17" s="29">
        <v>1.8</v>
      </c>
      <c r="P17" s="29">
        <v>3</v>
      </c>
      <c r="Q17" s="29">
        <v>2.33</v>
      </c>
      <c r="R17" s="29">
        <v>2.67</v>
      </c>
      <c r="S17" s="29">
        <v>2</v>
      </c>
      <c r="T17" s="29">
        <v>1.4</v>
      </c>
      <c r="U17" s="29">
        <v>2</v>
      </c>
      <c r="V17" s="29">
        <v>1.6</v>
      </c>
      <c r="W17" s="29">
        <v>2.33</v>
      </c>
      <c r="X17" s="29">
        <v>1.67</v>
      </c>
    </row>
    <row r="18" spans="1:24" ht="18" customHeight="1" x14ac:dyDescent="0.25">
      <c r="A18" s="5" t="s">
        <v>61</v>
      </c>
      <c r="B18" s="6">
        <v>112</v>
      </c>
      <c r="C18" s="30">
        <v>1.92</v>
      </c>
      <c r="D18" s="7">
        <v>5.5</v>
      </c>
      <c r="E18" s="28">
        <v>1.82</v>
      </c>
      <c r="F18" s="29">
        <v>1.76</v>
      </c>
      <c r="G18" s="29">
        <v>1.88</v>
      </c>
      <c r="H18" s="29">
        <v>1.97</v>
      </c>
      <c r="I18" s="29">
        <v>1.77</v>
      </c>
      <c r="J18" s="29">
        <v>1.58</v>
      </c>
      <c r="K18" s="29">
        <v>1.73</v>
      </c>
      <c r="L18" s="29">
        <v>1.58</v>
      </c>
      <c r="M18" s="29">
        <v>1.63</v>
      </c>
      <c r="N18" s="29">
        <v>1.58</v>
      </c>
      <c r="O18" s="29">
        <v>1.55</v>
      </c>
      <c r="P18" s="29">
        <v>1.79</v>
      </c>
      <c r="Q18" s="29">
        <v>1.96</v>
      </c>
      <c r="R18" s="29">
        <v>2.1800000000000002</v>
      </c>
      <c r="S18" s="29">
        <v>2.04</v>
      </c>
      <c r="T18" s="29">
        <v>2.0299999999999998</v>
      </c>
      <c r="U18" s="29">
        <v>1.9</v>
      </c>
      <c r="V18" s="29">
        <v>1.8</v>
      </c>
      <c r="W18" s="29">
        <v>2.13</v>
      </c>
      <c r="X18" s="29">
        <v>2</v>
      </c>
    </row>
    <row r="19" spans="1:24" ht="18" customHeight="1" x14ac:dyDescent="0.25">
      <c r="A19" s="5" t="s">
        <v>38</v>
      </c>
      <c r="B19" s="6">
        <v>50</v>
      </c>
      <c r="C19" s="30">
        <v>1.9</v>
      </c>
      <c r="D19" s="11">
        <v>-29.6</v>
      </c>
      <c r="E19" s="28">
        <v>2.7</v>
      </c>
      <c r="F19" s="29">
        <v>2.3199999999999998</v>
      </c>
      <c r="G19" s="29">
        <v>2.6</v>
      </c>
      <c r="H19" s="29">
        <v>2.63</v>
      </c>
      <c r="I19" s="29">
        <v>2</v>
      </c>
      <c r="J19" s="29">
        <v>2.25</v>
      </c>
      <c r="K19" s="29">
        <v>1.7</v>
      </c>
      <c r="L19" s="29">
        <v>2</v>
      </c>
      <c r="M19" s="29">
        <v>1.4</v>
      </c>
      <c r="N19" s="29">
        <v>2.6</v>
      </c>
      <c r="O19" s="29">
        <v>2.6</v>
      </c>
      <c r="P19" s="29">
        <v>2.2000000000000002</v>
      </c>
      <c r="Q19" s="29">
        <v>3</v>
      </c>
      <c r="R19" s="29">
        <v>1</v>
      </c>
      <c r="S19" s="29">
        <v>5</v>
      </c>
      <c r="T19" s="29">
        <v>2</v>
      </c>
      <c r="U19" s="29">
        <v>3.33</v>
      </c>
      <c r="V19" s="33" t="s">
        <v>82</v>
      </c>
      <c r="W19" s="29">
        <v>2</v>
      </c>
      <c r="X19" s="33" t="s">
        <v>82</v>
      </c>
    </row>
    <row r="20" spans="1:24" ht="18" customHeight="1" x14ac:dyDescent="0.25">
      <c r="A20" s="5" t="s">
        <v>40</v>
      </c>
      <c r="B20" s="6">
        <v>99</v>
      </c>
      <c r="C20" s="30">
        <v>1.9</v>
      </c>
      <c r="D20" s="9">
        <v>-6.6</v>
      </c>
      <c r="E20" s="28">
        <v>2.0299999999999998</v>
      </c>
      <c r="F20" s="29">
        <v>1.84</v>
      </c>
      <c r="G20" s="29">
        <v>2.21</v>
      </c>
      <c r="H20" s="29">
        <v>1.96</v>
      </c>
      <c r="I20" s="29">
        <v>1.78</v>
      </c>
      <c r="J20" s="29">
        <v>2</v>
      </c>
      <c r="K20" s="29">
        <v>1.67</v>
      </c>
      <c r="L20" s="29">
        <v>1.79</v>
      </c>
      <c r="M20" s="29">
        <v>1.77</v>
      </c>
      <c r="N20" s="29">
        <v>2.27</v>
      </c>
      <c r="O20" s="29">
        <v>1.85</v>
      </c>
      <c r="P20" s="29">
        <v>1.96</v>
      </c>
      <c r="Q20" s="29">
        <v>1.65</v>
      </c>
      <c r="R20" s="29">
        <v>2</v>
      </c>
      <c r="S20" s="29">
        <v>1.6</v>
      </c>
      <c r="T20" s="29">
        <v>1.5</v>
      </c>
      <c r="U20" s="29">
        <v>1.5</v>
      </c>
      <c r="V20" s="29">
        <v>1.75</v>
      </c>
      <c r="W20" s="29">
        <v>2</v>
      </c>
      <c r="X20" s="29">
        <v>3</v>
      </c>
    </row>
    <row r="21" spans="1:24" ht="18" customHeight="1" x14ac:dyDescent="0.25">
      <c r="A21" s="5" t="s">
        <v>46</v>
      </c>
      <c r="B21" s="6">
        <v>39</v>
      </c>
      <c r="C21" s="30">
        <v>1.9</v>
      </c>
      <c r="D21" s="9">
        <v>-5.0999999999999996</v>
      </c>
      <c r="E21" s="28">
        <v>2</v>
      </c>
      <c r="F21" s="29">
        <v>2.11</v>
      </c>
      <c r="G21" s="29">
        <v>1.67</v>
      </c>
      <c r="H21" s="29">
        <v>1.38</v>
      </c>
      <c r="I21" s="29">
        <v>1.38</v>
      </c>
      <c r="J21" s="29">
        <v>1.94</v>
      </c>
      <c r="K21" s="29">
        <v>2.0499999999999998</v>
      </c>
      <c r="L21" s="29">
        <v>2.06</v>
      </c>
      <c r="M21" s="29">
        <v>1.92</v>
      </c>
      <c r="N21" s="29">
        <v>2.1800000000000002</v>
      </c>
      <c r="O21" s="29">
        <v>2.57</v>
      </c>
      <c r="P21" s="29">
        <v>2.4</v>
      </c>
      <c r="Q21" s="29">
        <v>2.5</v>
      </c>
      <c r="R21" s="29">
        <v>2</v>
      </c>
      <c r="S21" s="33" t="s">
        <v>82</v>
      </c>
      <c r="T21" s="29">
        <v>2.8</v>
      </c>
      <c r="U21" s="29">
        <v>3</v>
      </c>
      <c r="V21" s="33" t="s">
        <v>82</v>
      </c>
      <c r="W21" s="33" t="s">
        <v>82</v>
      </c>
      <c r="X21" s="33" t="s">
        <v>82</v>
      </c>
    </row>
    <row r="22" spans="1:24" ht="18" customHeight="1" x14ac:dyDescent="0.25">
      <c r="A22" s="5" t="s">
        <v>41</v>
      </c>
      <c r="B22" s="6">
        <v>72</v>
      </c>
      <c r="C22" s="30">
        <v>1.89</v>
      </c>
      <c r="D22" s="7">
        <v>4.0999999999999996</v>
      </c>
      <c r="E22" s="28">
        <v>1.81</v>
      </c>
      <c r="F22" s="29">
        <v>1.92</v>
      </c>
      <c r="G22" s="29">
        <v>1.94</v>
      </c>
      <c r="H22" s="29">
        <v>2.0299999999999998</v>
      </c>
      <c r="I22" s="29">
        <v>2.2400000000000002</v>
      </c>
      <c r="J22" s="29">
        <v>2.0699999999999998</v>
      </c>
      <c r="K22" s="29">
        <v>2.1</v>
      </c>
      <c r="L22" s="29">
        <v>1.73</v>
      </c>
      <c r="M22" s="29">
        <v>2.15</v>
      </c>
      <c r="N22" s="29">
        <v>1.93</v>
      </c>
      <c r="O22" s="29">
        <v>1.86</v>
      </c>
      <c r="P22" s="29">
        <v>2.21</v>
      </c>
      <c r="Q22" s="29">
        <v>1.67</v>
      </c>
      <c r="R22" s="29">
        <v>2.2000000000000002</v>
      </c>
      <c r="S22" s="29">
        <v>1.89</v>
      </c>
      <c r="T22" s="29">
        <v>2.33</v>
      </c>
      <c r="U22" s="29">
        <v>2.33</v>
      </c>
      <c r="V22" s="29">
        <v>3</v>
      </c>
      <c r="W22" s="33" t="s">
        <v>82</v>
      </c>
      <c r="X22" s="33" t="s">
        <v>82</v>
      </c>
    </row>
    <row r="23" spans="1:24" ht="18" customHeight="1" x14ac:dyDescent="0.25">
      <c r="A23" s="5" t="s">
        <v>74</v>
      </c>
      <c r="B23" s="6">
        <v>25</v>
      </c>
      <c r="C23" s="30">
        <v>1.88</v>
      </c>
      <c r="D23" s="9">
        <v>-6</v>
      </c>
      <c r="E23" s="28">
        <v>2</v>
      </c>
      <c r="F23" s="29">
        <v>1.77</v>
      </c>
      <c r="G23" s="29">
        <v>1.92</v>
      </c>
      <c r="H23" s="29">
        <v>1.87</v>
      </c>
      <c r="I23" s="29">
        <v>1.6</v>
      </c>
      <c r="J23" s="29">
        <v>2.29</v>
      </c>
      <c r="K23" s="29">
        <v>2.41</v>
      </c>
      <c r="L23" s="29">
        <v>2.25</v>
      </c>
      <c r="M23" s="29">
        <v>1.83</v>
      </c>
      <c r="N23" s="29">
        <v>2</v>
      </c>
      <c r="O23" s="29">
        <v>2.16</v>
      </c>
      <c r="P23" s="29">
        <v>2.0699999999999998</v>
      </c>
      <c r="Q23" s="29">
        <v>2.23</v>
      </c>
      <c r="R23" s="29">
        <v>2</v>
      </c>
      <c r="S23" s="29">
        <v>2.21</v>
      </c>
      <c r="T23" s="29">
        <v>1.94</v>
      </c>
      <c r="U23" s="29">
        <v>1.65</v>
      </c>
      <c r="V23" s="29">
        <v>1.59</v>
      </c>
      <c r="W23" s="29">
        <v>1.73</v>
      </c>
      <c r="X23" s="29">
        <v>1.92</v>
      </c>
    </row>
    <row r="24" spans="1:24" ht="18" customHeight="1" x14ac:dyDescent="0.25">
      <c r="A24" s="5" t="s">
        <v>57</v>
      </c>
      <c r="B24" s="6">
        <v>71</v>
      </c>
      <c r="C24" s="30">
        <v>1.87</v>
      </c>
      <c r="D24" s="10">
        <v>-12.8</v>
      </c>
      <c r="E24" s="28">
        <v>2.15</v>
      </c>
      <c r="F24" s="29">
        <v>1.85</v>
      </c>
      <c r="G24" s="29">
        <v>2.17</v>
      </c>
      <c r="H24" s="29">
        <v>2.0299999999999998</v>
      </c>
      <c r="I24" s="29">
        <v>1.83</v>
      </c>
      <c r="J24" s="29">
        <v>1.96</v>
      </c>
      <c r="K24" s="29">
        <v>2.31</v>
      </c>
      <c r="L24" s="29">
        <v>2</v>
      </c>
      <c r="M24" s="29">
        <v>2</v>
      </c>
      <c r="N24" s="29">
        <v>1.75</v>
      </c>
      <c r="O24" s="29">
        <v>2</v>
      </c>
      <c r="P24" s="29">
        <v>1</v>
      </c>
      <c r="Q24" s="29">
        <v>3</v>
      </c>
      <c r="R24" s="29">
        <v>2.5</v>
      </c>
      <c r="S24" s="29">
        <v>2.5</v>
      </c>
      <c r="T24" s="29">
        <v>2.33</v>
      </c>
      <c r="U24" s="29">
        <v>2</v>
      </c>
      <c r="V24" s="29">
        <v>2</v>
      </c>
      <c r="W24" s="29">
        <v>0</v>
      </c>
      <c r="X24" s="29">
        <v>3</v>
      </c>
    </row>
    <row r="25" spans="1:24" ht="18" customHeight="1" x14ac:dyDescent="0.25">
      <c r="A25" s="5" t="s">
        <v>59</v>
      </c>
      <c r="B25" s="6">
        <v>15</v>
      </c>
      <c r="C25" s="30">
        <v>1.87</v>
      </c>
      <c r="D25" s="9">
        <v>-6.7</v>
      </c>
      <c r="E25" s="28">
        <v>2</v>
      </c>
      <c r="F25" s="29">
        <v>2</v>
      </c>
      <c r="G25" s="29">
        <v>1.62</v>
      </c>
      <c r="H25" s="29">
        <v>0.86</v>
      </c>
      <c r="I25" s="29">
        <v>2.09</v>
      </c>
      <c r="J25" s="29">
        <v>2.36</v>
      </c>
      <c r="K25" s="29">
        <v>2.67</v>
      </c>
      <c r="L25" s="29">
        <v>3</v>
      </c>
      <c r="M25" s="29">
        <v>1.67</v>
      </c>
      <c r="N25" s="29">
        <v>2.14</v>
      </c>
      <c r="O25" s="29">
        <v>2.5</v>
      </c>
      <c r="P25" s="29">
        <v>2</v>
      </c>
      <c r="Q25" s="29">
        <v>2.25</v>
      </c>
      <c r="R25" s="29">
        <v>1.43</v>
      </c>
      <c r="S25" s="29">
        <v>1.33</v>
      </c>
      <c r="T25" s="29">
        <v>2.2999999999999998</v>
      </c>
      <c r="U25" s="29">
        <v>1.5</v>
      </c>
      <c r="V25" s="33" t="s">
        <v>82</v>
      </c>
      <c r="W25" s="33" t="s">
        <v>82</v>
      </c>
      <c r="X25" s="33" t="s">
        <v>82</v>
      </c>
    </row>
    <row r="26" spans="1:24" ht="18" customHeight="1" x14ac:dyDescent="0.25">
      <c r="A26" s="5" t="s">
        <v>53</v>
      </c>
      <c r="B26" s="6">
        <v>233</v>
      </c>
      <c r="C26" s="30">
        <v>1.8</v>
      </c>
      <c r="D26" s="7">
        <v>1</v>
      </c>
      <c r="E26" s="28">
        <v>1.78</v>
      </c>
      <c r="F26" s="29">
        <v>1.74</v>
      </c>
      <c r="G26" s="29">
        <v>1.86</v>
      </c>
      <c r="H26" s="29">
        <v>1.68</v>
      </c>
      <c r="I26" s="29">
        <v>1.81</v>
      </c>
      <c r="J26" s="29">
        <v>1.81</v>
      </c>
      <c r="K26" s="29">
        <v>1.61</v>
      </c>
      <c r="L26" s="29">
        <v>1.69</v>
      </c>
      <c r="M26" s="29">
        <v>1.73</v>
      </c>
      <c r="N26" s="29">
        <v>1.84</v>
      </c>
      <c r="O26" s="29">
        <v>1.52</v>
      </c>
      <c r="P26" s="29">
        <v>1.67</v>
      </c>
      <c r="Q26" s="29">
        <v>1.76</v>
      </c>
      <c r="R26" s="29">
        <v>1.52</v>
      </c>
      <c r="S26" s="29">
        <v>1.69</v>
      </c>
      <c r="T26" s="29">
        <v>2.02</v>
      </c>
      <c r="U26" s="29">
        <v>2.09</v>
      </c>
      <c r="V26" s="29">
        <v>2.04</v>
      </c>
      <c r="W26" s="29">
        <v>1.81</v>
      </c>
      <c r="X26" s="29">
        <v>1.76</v>
      </c>
    </row>
    <row r="27" spans="1:24" ht="18" customHeight="1" x14ac:dyDescent="0.25">
      <c r="A27" s="5" t="s">
        <v>44</v>
      </c>
      <c r="B27" s="6">
        <v>39</v>
      </c>
      <c r="C27" s="30">
        <v>1.79</v>
      </c>
      <c r="D27" s="9">
        <v>-0.6</v>
      </c>
      <c r="E27" s="28">
        <v>1.81</v>
      </c>
      <c r="F27" s="29">
        <v>1.81</v>
      </c>
      <c r="G27" s="29">
        <v>1.97</v>
      </c>
      <c r="H27" s="29">
        <v>2.58</v>
      </c>
      <c r="I27" s="29">
        <v>2.21</v>
      </c>
      <c r="J27" s="29">
        <v>1.86</v>
      </c>
      <c r="K27" s="29">
        <v>1.75</v>
      </c>
      <c r="L27" s="29">
        <v>2.08</v>
      </c>
      <c r="M27" s="29">
        <v>1.93</v>
      </c>
      <c r="N27" s="29">
        <v>2.09</v>
      </c>
      <c r="O27" s="29">
        <v>1.83</v>
      </c>
      <c r="P27" s="29">
        <v>2.23</v>
      </c>
      <c r="Q27" s="29">
        <v>2.5</v>
      </c>
      <c r="R27" s="29">
        <v>2.33</v>
      </c>
      <c r="S27" s="29">
        <v>1.5</v>
      </c>
      <c r="T27" s="29">
        <v>2.11</v>
      </c>
      <c r="U27" s="29">
        <v>2.5</v>
      </c>
      <c r="V27" s="29">
        <v>3</v>
      </c>
      <c r="W27" s="29">
        <v>2.75</v>
      </c>
      <c r="X27" s="33" t="s">
        <v>82</v>
      </c>
    </row>
    <row r="28" spans="1:24" ht="18" customHeight="1" x14ac:dyDescent="0.25">
      <c r="A28" s="5" t="s">
        <v>28</v>
      </c>
      <c r="B28" s="6">
        <v>48</v>
      </c>
      <c r="C28" s="30">
        <v>1.79</v>
      </c>
      <c r="D28" s="10">
        <v>-11.5</v>
      </c>
      <c r="E28" s="28">
        <v>2.0299999999999998</v>
      </c>
      <c r="F28" s="29">
        <v>1.73</v>
      </c>
      <c r="G28" s="29">
        <v>1.88</v>
      </c>
      <c r="H28" s="29">
        <v>1.94</v>
      </c>
      <c r="I28" s="29">
        <v>2.31</v>
      </c>
      <c r="J28" s="29">
        <v>2.2999999999999998</v>
      </c>
      <c r="K28" s="29">
        <v>2.27</v>
      </c>
      <c r="L28" s="29">
        <v>1.69</v>
      </c>
      <c r="M28" s="29">
        <v>1.97</v>
      </c>
      <c r="N28" s="29">
        <v>1.71</v>
      </c>
      <c r="O28" s="29">
        <v>1.65</v>
      </c>
      <c r="P28" s="29">
        <v>1.88</v>
      </c>
      <c r="Q28" s="29">
        <v>1.93</v>
      </c>
      <c r="R28" s="29">
        <v>1.67</v>
      </c>
      <c r="S28" s="29">
        <v>1.88</v>
      </c>
      <c r="T28" s="29">
        <v>2.14</v>
      </c>
      <c r="U28" s="29">
        <v>2.15</v>
      </c>
      <c r="V28" s="29">
        <v>1.89</v>
      </c>
      <c r="W28" s="29">
        <v>2.33</v>
      </c>
      <c r="X28" s="33" t="s">
        <v>82</v>
      </c>
    </row>
    <row r="29" spans="1:24" ht="18" customHeight="1" x14ac:dyDescent="0.25">
      <c r="A29" s="5" t="s">
        <v>60</v>
      </c>
      <c r="B29" s="6">
        <v>101</v>
      </c>
      <c r="C29" s="30">
        <v>1.78</v>
      </c>
      <c r="D29" s="9">
        <v>-2.6</v>
      </c>
      <c r="E29" s="28">
        <v>1.83</v>
      </c>
      <c r="F29" s="29">
        <v>1.84</v>
      </c>
      <c r="G29" s="29">
        <v>1.71</v>
      </c>
      <c r="H29" s="29">
        <v>1.97</v>
      </c>
      <c r="I29" s="29">
        <v>2.2799999999999998</v>
      </c>
      <c r="J29" s="29">
        <v>2.16</v>
      </c>
      <c r="K29" s="29">
        <v>2.29</v>
      </c>
      <c r="L29" s="29">
        <v>2.2799999999999998</v>
      </c>
      <c r="M29" s="29">
        <v>1.84</v>
      </c>
      <c r="N29" s="29">
        <v>2.17</v>
      </c>
      <c r="O29" s="29">
        <v>2.4300000000000002</v>
      </c>
      <c r="P29" s="29">
        <v>2.39</v>
      </c>
      <c r="Q29" s="29">
        <v>2.15</v>
      </c>
      <c r="R29" s="29">
        <v>2</v>
      </c>
      <c r="S29" s="29">
        <v>2</v>
      </c>
      <c r="T29" s="29">
        <v>2.12</v>
      </c>
      <c r="U29" s="29">
        <v>2.79</v>
      </c>
      <c r="V29" s="29">
        <v>3.29</v>
      </c>
      <c r="W29" s="29">
        <v>2</v>
      </c>
      <c r="X29" s="29">
        <v>2.33</v>
      </c>
    </row>
    <row r="30" spans="1:24" ht="18" customHeight="1" x14ac:dyDescent="0.25">
      <c r="A30" s="5" t="s">
        <v>25</v>
      </c>
      <c r="B30" s="6">
        <v>72</v>
      </c>
      <c r="C30" s="30">
        <v>1.78</v>
      </c>
      <c r="D30" s="10">
        <v>-12.9</v>
      </c>
      <c r="E30" s="28">
        <v>2.04</v>
      </c>
      <c r="F30" s="29">
        <v>1.77</v>
      </c>
      <c r="G30" s="29">
        <v>2.06</v>
      </c>
      <c r="H30" s="29">
        <v>2.0499999999999998</v>
      </c>
      <c r="I30" s="29">
        <v>2.0299999999999998</v>
      </c>
      <c r="J30" s="29">
        <v>2.15</v>
      </c>
      <c r="K30" s="29">
        <v>2.11</v>
      </c>
      <c r="L30" s="29">
        <v>1.89</v>
      </c>
      <c r="M30" s="29">
        <v>2.4</v>
      </c>
      <c r="N30" s="29">
        <v>2</v>
      </c>
      <c r="O30" s="29">
        <v>2.2000000000000002</v>
      </c>
      <c r="P30" s="29">
        <v>2.46</v>
      </c>
      <c r="Q30" s="29">
        <v>2.67</v>
      </c>
      <c r="R30" s="29">
        <v>2.25</v>
      </c>
      <c r="S30" s="29">
        <v>2.33</v>
      </c>
      <c r="T30" s="29">
        <v>2.5</v>
      </c>
      <c r="U30" s="29">
        <v>2.33</v>
      </c>
      <c r="V30" s="29">
        <v>1.86</v>
      </c>
      <c r="W30" s="33" t="s">
        <v>82</v>
      </c>
      <c r="X30" s="29">
        <v>2</v>
      </c>
    </row>
    <row r="31" spans="1:24" ht="18" customHeight="1" x14ac:dyDescent="0.25">
      <c r="A31" s="5" t="s">
        <v>51</v>
      </c>
      <c r="B31" s="6">
        <v>94</v>
      </c>
      <c r="C31" s="30">
        <v>1.78</v>
      </c>
      <c r="D31" s="9">
        <v>-5.2</v>
      </c>
      <c r="E31" s="28">
        <v>1.88</v>
      </c>
      <c r="F31" s="29">
        <v>1.78</v>
      </c>
      <c r="G31" s="29">
        <v>1.96</v>
      </c>
      <c r="H31" s="29">
        <v>1.76</v>
      </c>
      <c r="I31" s="29">
        <v>1.75</v>
      </c>
      <c r="J31" s="29">
        <v>1.92</v>
      </c>
      <c r="K31" s="29">
        <v>1.72</v>
      </c>
      <c r="L31" s="29">
        <v>1.86</v>
      </c>
      <c r="M31" s="29">
        <v>2.23</v>
      </c>
      <c r="N31" s="29">
        <v>1.78</v>
      </c>
      <c r="O31" s="29">
        <v>2.2000000000000002</v>
      </c>
      <c r="P31" s="29">
        <v>2.4700000000000002</v>
      </c>
      <c r="Q31" s="29">
        <v>2.23</v>
      </c>
      <c r="R31" s="29">
        <v>1.72</v>
      </c>
      <c r="S31" s="29">
        <v>2.36</v>
      </c>
      <c r="T31" s="29">
        <v>1.89</v>
      </c>
      <c r="U31" s="29">
        <v>1.88</v>
      </c>
      <c r="V31" s="29">
        <v>1.88</v>
      </c>
      <c r="W31" s="29">
        <v>1.44</v>
      </c>
      <c r="X31" s="29">
        <v>2</v>
      </c>
    </row>
    <row r="32" spans="1:24" ht="18" customHeight="1" x14ac:dyDescent="0.25">
      <c r="A32" s="5" t="s">
        <v>62</v>
      </c>
      <c r="B32" s="6">
        <v>69</v>
      </c>
      <c r="C32" s="30">
        <v>1.75</v>
      </c>
      <c r="D32" s="10">
        <v>-20.7</v>
      </c>
      <c r="E32" s="28">
        <v>2.21</v>
      </c>
      <c r="F32" s="29">
        <v>1.9</v>
      </c>
      <c r="G32" s="29">
        <v>2.04</v>
      </c>
      <c r="H32" s="29">
        <v>1.88</v>
      </c>
      <c r="I32" s="29">
        <v>2.04</v>
      </c>
      <c r="J32" s="29">
        <v>1.92</v>
      </c>
      <c r="K32" s="29">
        <v>1.76</v>
      </c>
      <c r="L32" s="29">
        <v>1.67</v>
      </c>
      <c r="M32" s="29">
        <v>1.88</v>
      </c>
      <c r="N32" s="29">
        <v>2.57</v>
      </c>
      <c r="O32" s="29">
        <v>2.2200000000000002</v>
      </c>
      <c r="P32" s="29">
        <v>2.08</v>
      </c>
      <c r="Q32" s="29">
        <v>2.6</v>
      </c>
      <c r="R32" s="29">
        <v>2.38</v>
      </c>
      <c r="S32" s="29">
        <v>2.2999999999999998</v>
      </c>
      <c r="T32" s="29">
        <v>2.5</v>
      </c>
      <c r="U32" s="29">
        <v>2.5</v>
      </c>
      <c r="V32" s="29">
        <v>2.09</v>
      </c>
      <c r="W32" s="29">
        <v>2.25</v>
      </c>
      <c r="X32" s="29">
        <v>2.25</v>
      </c>
    </row>
    <row r="33" spans="1:24" ht="18" customHeight="1" x14ac:dyDescent="0.25">
      <c r="A33" s="5" t="s">
        <v>55</v>
      </c>
      <c r="B33" s="6">
        <v>177</v>
      </c>
      <c r="C33" s="30">
        <v>1.75</v>
      </c>
      <c r="D33" s="7">
        <v>1.8</v>
      </c>
      <c r="E33" s="28">
        <v>1.71</v>
      </c>
      <c r="F33" s="29">
        <v>1.75</v>
      </c>
      <c r="G33" s="29">
        <v>1.79</v>
      </c>
      <c r="H33" s="29">
        <v>1.8</v>
      </c>
      <c r="I33" s="29">
        <v>2</v>
      </c>
      <c r="J33" s="29">
        <v>1.89</v>
      </c>
      <c r="K33" s="29">
        <v>1.82</v>
      </c>
      <c r="L33" s="29">
        <v>1.64</v>
      </c>
      <c r="M33" s="29">
        <v>1.92</v>
      </c>
      <c r="N33" s="29">
        <v>1.83</v>
      </c>
      <c r="O33" s="29">
        <v>1.93</v>
      </c>
      <c r="P33" s="29">
        <v>1.83</v>
      </c>
      <c r="Q33" s="29">
        <v>1.81</v>
      </c>
      <c r="R33" s="29">
        <v>1.95</v>
      </c>
      <c r="S33" s="29">
        <v>1.64</v>
      </c>
      <c r="T33" s="29">
        <v>1.8</v>
      </c>
      <c r="U33" s="29">
        <v>2.14</v>
      </c>
      <c r="V33" s="29">
        <v>2.12</v>
      </c>
      <c r="W33" s="29">
        <v>1.76</v>
      </c>
      <c r="X33" s="29">
        <v>2.1</v>
      </c>
    </row>
    <row r="34" spans="1:24" ht="18" customHeight="1" x14ac:dyDescent="0.25">
      <c r="A34" s="5" t="s">
        <v>64</v>
      </c>
      <c r="B34" s="6">
        <v>128</v>
      </c>
      <c r="C34" s="30">
        <v>1.73</v>
      </c>
      <c r="D34" s="10">
        <v>-14.4</v>
      </c>
      <c r="E34" s="28">
        <v>2.0299999999999998</v>
      </c>
      <c r="F34" s="29">
        <v>1.63</v>
      </c>
      <c r="G34" s="29">
        <v>2.16</v>
      </c>
      <c r="H34" s="29">
        <v>2.0099999999999998</v>
      </c>
      <c r="I34" s="29">
        <v>1.91</v>
      </c>
      <c r="J34" s="29">
        <v>1.77</v>
      </c>
      <c r="K34" s="29">
        <v>1.81</v>
      </c>
      <c r="L34" s="29">
        <v>1.9</v>
      </c>
      <c r="M34" s="29">
        <v>1.97</v>
      </c>
      <c r="N34" s="29">
        <v>1.88</v>
      </c>
      <c r="O34" s="29">
        <v>1.65</v>
      </c>
      <c r="P34" s="29">
        <v>2.16</v>
      </c>
      <c r="Q34" s="29">
        <v>2.15</v>
      </c>
      <c r="R34" s="29">
        <v>2.0499999999999998</v>
      </c>
      <c r="S34" s="29">
        <v>2.0299999999999998</v>
      </c>
      <c r="T34" s="29">
        <v>1.81</v>
      </c>
      <c r="U34" s="29">
        <v>2.58</v>
      </c>
      <c r="V34" s="29">
        <v>1.86</v>
      </c>
      <c r="W34" s="29">
        <v>2.06</v>
      </c>
      <c r="X34" s="29">
        <v>1.87</v>
      </c>
    </row>
    <row r="35" spans="1:24" ht="18" customHeight="1" x14ac:dyDescent="0.25">
      <c r="A35" s="5" t="s">
        <v>50</v>
      </c>
      <c r="B35" s="6">
        <v>88</v>
      </c>
      <c r="C35" s="30">
        <v>1.73</v>
      </c>
      <c r="D35" s="10">
        <v>-16.899999999999999</v>
      </c>
      <c r="E35" s="28">
        <v>2.08</v>
      </c>
      <c r="F35" s="29">
        <v>1.89</v>
      </c>
      <c r="G35" s="29">
        <v>2.06</v>
      </c>
      <c r="H35" s="29">
        <v>1.86</v>
      </c>
      <c r="I35" s="29">
        <v>1.92</v>
      </c>
      <c r="J35" s="29">
        <v>2.0299999999999998</v>
      </c>
      <c r="K35" s="29">
        <v>2.2599999999999998</v>
      </c>
      <c r="L35" s="29">
        <v>2.2999999999999998</v>
      </c>
      <c r="M35" s="29">
        <v>2.27</v>
      </c>
      <c r="N35" s="29">
        <v>1.94</v>
      </c>
      <c r="O35" s="29">
        <v>1.88</v>
      </c>
      <c r="P35" s="29">
        <v>1.94</v>
      </c>
      <c r="Q35" s="29">
        <v>1.84</v>
      </c>
      <c r="R35" s="29">
        <v>2.5</v>
      </c>
      <c r="S35" s="29">
        <v>2.12</v>
      </c>
      <c r="T35" s="29">
        <v>2.37</v>
      </c>
      <c r="U35" s="29">
        <v>1.89</v>
      </c>
      <c r="V35" s="29">
        <v>2.44</v>
      </c>
      <c r="W35" s="29">
        <v>2.4500000000000002</v>
      </c>
      <c r="X35" s="29">
        <v>2.1800000000000002</v>
      </c>
    </row>
    <row r="36" spans="1:24" ht="18" customHeight="1" x14ac:dyDescent="0.25">
      <c r="A36" s="5" t="s">
        <v>65</v>
      </c>
      <c r="B36" s="6">
        <v>69</v>
      </c>
      <c r="C36" s="30">
        <v>1.72</v>
      </c>
      <c r="D36" s="10">
        <v>-18.3</v>
      </c>
      <c r="E36" s="28">
        <v>2.11</v>
      </c>
      <c r="F36" s="29">
        <v>1.71</v>
      </c>
      <c r="G36" s="29">
        <v>2.1</v>
      </c>
      <c r="H36" s="29">
        <v>2.29</v>
      </c>
      <c r="I36" s="29">
        <v>2.09</v>
      </c>
      <c r="J36" s="29">
        <v>2.2799999999999998</v>
      </c>
      <c r="K36" s="29">
        <v>2.2400000000000002</v>
      </c>
      <c r="L36" s="29">
        <v>2.33</v>
      </c>
      <c r="M36" s="29">
        <v>2.7</v>
      </c>
      <c r="N36" s="29">
        <v>2.4300000000000002</v>
      </c>
      <c r="O36" s="29">
        <v>2.54</v>
      </c>
      <c r="P36" s="29">
        <v>2.88</v>
      </c>
      <c r="Q36" s="29">
        <v>2.4700000000000002</v>
      </c>
      <c r="R36" s="29">
        <v>2.71</v>
      </c>
      <c r="S36" s="29">
        <v>2.42</v>
      </c>
      <c r="T36" s="29">
        <v>2.27</v>
      </c>
      <c r="U36" s="29">
        <v>1.78</v>
      </c>
      <c r="V36" s="29">
        <v>2.38</v>
      </c>
      <c r="W36" s="29">
        <v>2</v>
      </c>
      <c r="X36" s="33" t="s">
        <v>82</v>
      </c>
    </row>
    <row r="37" spans="1:24" ht="18" customHeight="1" x14ac:dyDescent="0.25">
      <c r="A37" s="5" t="s">
        <v>70</v>
      </c>
      <c r="B37" s="6">
        <v>92</v>
      </c>
      <c r="C37" s="30">
        <v>1.72</v>
      </c>
      <c r="D37" s="10">
        <v>-16.8</v>
      </c>
      <c r="E37" s="28">
        <v>2.0699999999999998</v>
      </c>
      <c r="F37" s="29">
        <v>1.76</v>
      </c>
      <c r="G37" s="29">
        <v>2.1</v>
      </c>
      <c r="H37" s="29">
        <v>2.36</v>
      </c>
      <c r="I37" s="29">
        <v>2</v>
      </c>
      <c r="J37" s="29">
        <v>1.96</v>
      </c>
      <c r="K37" s="29">
        <v>2</v>
      </c>
      <c r="L37" s="29">
        <v>3.1</v>
      </c>
      <c r="M37" s="29">
        <v>3</v>
      </c>
      <c r="N37" s="29">
        <v>2.67</v>
      </c>
      <c r="O37" s="29">
        <v>2.2000000000000002</v>
      </c>
      <c r="P37" s="29">
        <v>2.4</v>
      </c>
      <c r="Q37" s="29">
        <v>1.2</v>
      </c>
      <c r="R37" s="29">
        <v>1.83</v>
      </c>
      <c r="S37" s="29">
        <v>2.5</v>
      </c>
      <c r="T37" s="29">
        <v>2</v>
      </c>
      <c r="U37" s="29">
        <v>3</v>
      </c>
      <c r="V37" s="29">
        <v>3</v>
      </c>
      <c r="W37" s="33" t="s">
        <v>82</v>
      </c>
      <c r="X37" s="33" t="s">
        <v>82</v>
      </c>
    </row>
    <row r="38" spans="1:24" ht="18" customHeight="1" x14ac:dyDescent="0.25">
      <c r="A38" s="5" t="s">
        <v>37</v>
      </c>
      <c r="B38" s="6">
        <v>111</v>
      </c>
      <c r="C38" s="30">
        <v>1.7</v>
      </c>
      <c r="D38" s="10">
        <v>-19</v>
      </c>
      <c r="E38" s="28">
        <v>2.1</v>
      </c>
      <c r="F38" s="29">
        <v>1.77</v>
      </c>
      <c r="G38" s="29">
        <v>2.09</v>
      </c>
      <c r="H38" s="29">
        <v>2.2799999999999998</v>
      </c>
      <c r="I38" s="29">
        <v>1.77</v>
      </c>
      <c r="J38" s="29">
        <v>2.1</v>
      </c>
      <c r="K38" s="29">
        <v>2.11</v>
      </c>
      <c r="L38" s="29">
        <v>2.1</v>
      </c>
      <c r="M38" s="29">
        <v>1.79</v>
      </c>
      <c r="N38" s="29">
        <v>1.64</v>
      </c>
      <c r="O38" s="29">
        <v>1.76</v>
      </c>
      <c r="P38" s="29">
        <v>2.0299999999999998</v>
      </c>
      <c r="Q38" s="29">
        <v>2.25</v>
      </c>
      <c r="R38" s="29">
        <v>2.0699999999999998</v>
      </c>
      <c r="S38" s="29">
        <v>2</v>
      </c>
      <c r="T38" s="29">
        <v>2.2999999999999998</v>
      </c>
      <c r="U38" s="29">
        <v>2</v>
      </c>
      <c r="V38" s="29">
        <v>2.5</v>
      </c>
      <c r="W38" s="33" t="s">
        <v>82</v>
      </c>
      <c r="X38" s="33" t="s">
        <v>82</v>
      </c>
    </row>
    <row r="39" spans="1:24" ht="18" customHeight="1" x14ac:dyDescent="0.25">
      <c r="A39" s="5" t="s">
        <v>31</v>
      </c>
      <c r="B39" s="6">
        <v>105</v>
      </c>
      <c r="C39" s="30">
        <v>1.69</v>
      </c>
      <c r="D39" s="7">
        <v>9.4</v>
      </c>
      <c r="E39" s="28">
        <v>1.54</v>
      </c>
      <c r="F39" s="29">
        <v>1.55</v>
      </c>
      <c r="G39" s="29">
        <v>1.7</v>
      </c>
      <c r="H39" s="29">
        <v>1.98</v>
      </c>
      <c r="I39" s="29">
        <v>1.87</v>
      </c>
      <c r="J39" s="29">
        <v>1.86</v>
      </c>
      <c r="K39" s="29">
        <v>2.0699999999999998</v>
      </c>
      <c r="L39" s="29">
        <v>2.11</v>
      </c>
      <c r="M39" s="29">
        <v>2.04</v>
      </c>
      <c r="N39" s="29">
        <v>1.93</v>
      </c>
      <c r="O39" s="29">
        <v>2.0699999999999998</v>
      </c>
      <c r="P39" s="29">
        <v>1.42</v>
      </c>
      <c r="Q39" s="29">
        <v>1.79</v>
      </c>
      <c r="R39" s="29">
        <v>1.76</v>
      </c>
      <c r="S39" s="29">
        <v>1.62</v>
      </c>
      <c r="T39" s="29">
        <v>1.8</v>
      </c>
      <c r="U39" s="29">
        <v>1.75</v>
      </c>
      <c r="V39" s="29">
        <v>0.78</v>
      </c>
      <c r="W39" s="29">
        <v>1.75</v>
      </c>
      <c r="X39" s="29">
        <v>1.54</v>
      </c>
    </row>
    <row r="40" spans="1:24" ht="18" customHeight="1" x14ac:dyDescent="0.25">
      <c r="A40" s="5" t="s">
        <v>71</v>
      </c>
      <c r="B40" s="6">
        <v>93</v>
      </c>
      <c r="C40" s="30">
        <v>1.68</v>
      </c>
      <c r="D40" s="7">
        <v>12.4</v>
      </c>
      <c r="E40" s="28">
        <v>1.49</v>
      </c>
      <c r="F40" s="29">
        <v>1.67</v>
      </c>
      <c r="G40" s="29">
        <v>1.61</v>
      </c>
      <c r="H40" s="29">
        <v>1.68</v>
      </c>
      <c r="I40" s="29">
        <v>1.74</v>
      </c>
      <c r="J40" s="29">
        <v>1.7</v>
      </c>
      <c r="K40" s="29">
        <v>1.95</v>
      </c>
      <c r="L40" s="29">
        <v>2</v>
      </c>
      <c r="M40" s="29">
        <v>2.17</v>
      </c>
      <c r="N40" s="29">
        <v>1.93</v>
      </c>
      <c r="O40" s="29">
        <v>1.79</v>
      </c>
      <c r="P40" s="29">
        <v>1.74</v>
      </c>
      <c r="Q40" s="29">
        <v>1.89</v>
      </c>
      <c r="R40" s="29">
        <v>1.67</v>
      </c>
      <c r="S40" s="29">
        <v>1.1299999999999999</v>
      </c>
      <c r="T40" s="29">
        <v>1.57</v>
      </c>
      <c r="U40" s="29">
        <v>1.73</v>
      </c>
      <c r="V40" s="29">
        <v>1.82</v>
      </c>
      <c r="W40" s="29">
        <v>2.17</v>
      </c>
      <c r="X40" s="29">
        <v>1.5</v>
      </c>
    </row>
    <row r="41" spans="1:24" ht="18" customHeight="1" x14ac:dyDescent="0.25">
      <c r="A41" s="5" t="s">
        <v>78</v>
      </c>
      <c r="B41" s="6">
        <v>6</v>
      </c>
      <c r="C41" s="30">
        <v>1.67</v>
      </c>
      <c r="D41" s="10">
        <v>-16.7</v>
      </c>
      <c r="E41" s="28">
        <v>2</v>
      </c>
      <c r="F41" s="29">
        <v>1.83</v>
      </c>
      <c r="G41" s="29">
        <v>2</v>
      </c>
      <c r="H41" s="29">
        <v>1.67</v>
      </c>
      <c r="I41" s="29">
        <v>1.83</v>
      </c>
      <c r="J41" s="29">
        <v>1.75</v>
      </c>
      <c r="K41" s="29">
        <v>1.89</v>
      </c>
      <c r="L41" s="29">
        <v>1.75</v>
      </c>
      <c r="M41" s="29">
        <v>2</v>
      </c>
      <c r="N41" s="29">
        <v>1</v>
      </c>
      <c r="O41" s="29">
        <v>1</v>
      </c>
      <c r="P41" s="29">
        <v>1.4</v>
      </c>
      <c r="Q41" s="29">
        <v>2</v>
      </c>
      <c r="R41" s="33" t="s">
        <v>82</v>
      </c>
      <c r="S41" s="29">
        <v>2</v>
      </c>
      <c r="T41" s="29">
        <v>2</v>
      </c>
      <c r="U41" s="29">
        <v>2</v>
      </c>
      <c r="V41" s="29">
        <v>3</v>
      </c>
      <c r="W41" s="29">
        <v>2</v>
      </c>
      <c r="X41" s="33" t="s">
        <v>82</v>
      </c>
    </row>
    <row r="42" spans="1:24" ht="18" customHeight="1" x14ac:dyDescent="0.25">
      <c r="A42" s="5" t="s">
        <v>76</v>
      </c>
      <c r="B42" s="6">
        <v>48</v>
      </c>
      <c r="C42" s="30">
        <v>1.65</v>
      </c>
      <c r="D42" s="9">
        <v>-7.3</v>
      </c>
      <c r="E42" s="28">
        <v>1.78</v>
      </c>
      <c r="F42" s="29">
        <v>1.76</v>
      </c>
      <c r="G42" s="29">
        <v>1.72</v>
      </c>
      <c r="H42" s="29">
        <v>2.16</v>
      </c>
      <c r="I42" s="29">
        <v>1.88</v>
      </c>
      <c r="J42" s="29">
        <v>1.58</v>
      </c>
      <c r="K42" s="29">
        <v>1.92</v>
      </c>
      <c r="L42" s="29">
        <v>1.95</v>
      </c>
      <c r="M42" s="29">
        <v>2.17</v>
      </c>
      <c r="N42" s="29">
        <v>1.5</v>
      </c>
      <c r="O42" s="29">
        <v>1</v>
      </c>
      <c r="P42" s="29">
        <v>2.38</v>
      </c>
      <c r="Q42" s="29">
        <v>2.2000000000000002</v>
      </c>
      <c r="R42" s="29">
        <v>2</v>
      </c>
      <c r="S42" s="29">
        <v>1.67</v>
      </c>
      <c r="T42" s="29">
        <v>2.8</v>
      </c>
      <c r="U42" s="29">
        <v>2.33</v>
      </c>
      <c r="V42" s="29">
        <v>2.4</v>
      </c>
      <c r="W42" s="29">
        <v>2.5</v>
      </c>
      <c r="X42" s="29">
        <v>2</v>
      </c>
    </row>
    <row r="43" spans="1:24" ht="18" customHeight="1" x14ac:dyDescent="0.25">
      <c r="A43" s="5" t="s">
        <v>75</v>
      </c>
      <c r="B43" s="6">
        <v>87</v>
      </c>
      <c r="C43" s="30">
        <v>1.64</v>
      </c>
      <c r="D43" s="7">
        <v>40.6</v>
      </c>
      <c r="E43" s="28">
        <v>1.17</v>
      </c>
      <c r="F43" s="29">
        <v>1.44</v>
      </c>
      <c r="G43" s="29">
        <v>1.3</v>
      </c>
      <c r="H43" s="29">
        <v>1.83</v>
      </c>
      <c r="I43" s="29">
        <v>1.82</v>
      </c>
      <c r="J43" s="29">
        <v>1.93</v>
      </c>
      <c r="K43" s="29">
        <v>1.71</v>
      </c>
      <c r="L43" s="29">
        <v>2</v>
      </c>
      <c r="M43" s="29">
        <v>0</v>
      </c>
      <c r="N43" s="29">
        <v>3</v>
      </c>
      <c r="O43" s="33" t="s">
        <v>82</v>
      </c>
      <c r="P43" s="29">
        <v>3</v>
      </c>
      <c r="Q43" s="33" t="s">
        <v>82</v>
      </c>
      <c r="R43" s="33" t="s">
        <v>82</v>
      </c>
      <c r="S43" s="29">
        <v>3</v>
      </c>
      <c r="T43" s="29">
        <v>3</v>
      </c>
      <c r="U43" s="29">
        <v>2.67</v>
      </c>
      <c r="V43" s="33" t="s">
        <v>82</v>
      </c>
      <c r="W43" s="33" t="s">
        <v>82</v>
      </c>
      <c r="X43" s="33" t="s">
        <v>82</v>
      </c>
    </row>
    <row r="44" spans="1:24" ht="18" customHeight="1" x14ac:dyDescent="0.25">
      <c r="A44" s="5" t="s">
        <v>36</v>
      </c>
      <c r="B44" s="6">
        <v>118</v>
      </c>
      <c r="C44" s="30">
        <v>1.62</v>
      </c>
      <c r="D44" s="7">
        <v>7.6</v>
      </c>
      <c r="E44" s="28">
        <v>1.5</v>
      </c>
      <c r="F44" s="29">
        <v>1.68</v>
      </c>
      <c r="G44" s="29">
        <v>1.49</v>
      </c>
      <c r="H44" s="29">
        <v>1.66</v>
      </c>
      <c r="I44" s="29">
        <v>1.7</v>
      </c>
      <c r="J44" s="29">
        <v>1.99</v>
      </c>
      <c r="K44" s="29">
        <v>1.55</v>
      </c>
      <c r="L44" s="29">
        <v>1.62</v>
      </c>
      <c r="M44" s="29">
        <v>1.74</v>
      </c>
      <c r="N44" s="29">
        <v>1.72</v>
      </c>
      <c r="O44" s="29">
        <v>2</v>
      </c>
      <c r="P44" s="29">
        <v>2</v>
      </c>
      <c r="Q44" s="29">
        <v>2.17</v>
      </c>
      <c r="R44" s="29">
        <v>2</v>
      </c>
      <c r="S44" s="29">
        <v>2</v>
      </c>
      <c r="T44" s="29">
        <v>0</v>
      </c>
      <c r="U44" s="29">
        <v>1.67</v>
      </c>
      <c r="V44" s="33" t="s">
        <v>82</v>
      </c>
      <c r="W44" s="29">
        <v>3</v>
      </c>
      <c r="X44" s="33" t="s">
        <v>82</v>
      </c>
    </row>
    <row r="45" spans="1:24" ht="18" customHeight="1" x14ac:dyDescent="0.25">
      <c r="A45" s="5" t="s">
        <v>34</v>
      </c>
      <c r="B45" s="6">
        <v>144</v>
      </c>
      <c r="C45" s="30">
        <v>1.59</v>
      </c>
      <c r="D45" s="9">
        <v>-5.2</v>
      </c>
      <c r="E45" s="28">
        <v>1.68</v>
      </c>
      <c r="F45" s="29">
        <v>1.54</v>
      </c>
      <c r="G45" s="29">
        <v>1.66</v>
      </c>
      <c r="H45" s="29">
        <v>2.0499999999999998</v>
      </c>
      <c r="I45" s="29">
        <v>1.81</v>
      </c>
      <c r="J45" s="29">
        <v>1.62</v>
      </c>
      <c r="K45" s="29">
        <v>1.95</v>
      </c>
      <c r="L45" s="29">
        <v>1.62</v>
      </c>
      <c r="M45" s="29">
        <v>1.98</v>
      </c>
      <c r="N45" s="29">
        <v>1.98</v>
      </c>
      <c r="O45" s="29">
        <v>1.67</v>
      </c>
      <c r="P45" s="29">
        <v>1.81</v>
      </c>
      <c r="Q45" s="29">
        <v>1.5</v>
      </c>
      <c r="R45" s="29">
        <v>2.0299999999999998</v>
      </c>
      <c r="S45" s="29">
        <v>2.36</v>
      </c>
      <c r="T45" s="29">
        <v>1.73</v>
      </c>
      <c r="U45" s="29">
        <v>2.5</v>
      </c>
      <c r="V45" s="29">
        <v>2.06</v>
      </c>
      <c r="W45" s="29">
        <v>2.25</v>
      </c>
      <c r="X45" s="29">
        <v>2</v>
      </c>
    </row>
    <row r="46" spans="1:24" ht="18" customHeight="1" x14ac:dyDescent="0.25">
      <c r="A46" s="5" t="s">
        <v>67</v>
      </c>
      <c r="B46" s="6">
        <v>122</v>
      </c>
      <c r="C46" s="30">
        <v>1.58</v>
      </c>
      <c r="D46" s="9">
        <v>-5.3</v>
      </c>
      <c r="E46" s="28">
        <v>1.67</v>
      </c>
      <c r="F46" s="29">
        <v>1.57</v>
      </c>
      <c r="G46" s="29">
        <v>1.51</v>
      </c>
      <c r="H46" s="29">
        <v>1.66</v>
      </c>
      <c r="I46" s="29">
        <v>1.81</v>
      </c>
      <c r="J46" s="29">
        <v>1.58</v>
      </c>
      <c r="K46" s="29">
        <v>1.77</v>
      </c>
      <c r="L46" s="29">
        <v>1.78</v>
      </c>
      <c r="M46" s="29">
        <v>1.83</v>
      </c>
      <c r="N46" s="29">
        <v>1.61</v>
      </c>
      <c r="O46" s="29">
        <v>2.0299999999999998</v>
      </c>
      <c r="P46" s="29">
        <v>2.12</v>
      </c>
      <c r="Q46" s="29">
        <v>1.72</v>
      </c>
      <c r="R46" s="29">
        <v>1.96</v>
      </c>
      <c r="S46" s="29">
        <v>1.84</v>
      </c>
      <c r="T46" s="29">
        <v>2.08</v>
      </c>
      <c r="U46" s="29">
        <v>2.25</v>
      </c>
      <c r="V46" s="29">
        <v>1.93</v>
      </c>
      <c r="W46" s="29">
        <v>1.71</v>
      </c>
      <c r="X46" s="29">
        <v>2</v>
      </c>
    </row>
    <row r="47" spans="1:24" ht="18" customHeight="1" x14ac:dyDescent="0.25">
      <c r="A47" s="5" t="s">
        <v>49</v>
      </c>
      <c r="B47" s="6">
        <v>56</v>
      </c>
      <c r="C47" s="30">
        <v>1.57</v>
      </c>
      <c r="D47" s="11">
        <v>-26.3</v>
      </c>
      <c r="E47" s="28">
        <v>2.13</v>
      </c>
      <c r="F47" s="29">
        <v>1.72</v>
      </c>
      <c r="G47" s="29">
        <v>2.02</v>
      </c>
      <c r="H47" s="29">
        <v>2.41</v>
      </c>
      <c r="I47" s="29">
        <v>2.21</v>
      </c>
      <c r="J47" s="29">
        <v>2.38</v>
      </c>
      <c r="K47" s="29">
        <v>1.81</v>
      </c>
      <c r="L47" s="29">
        <v>2.2200000000000002</v>
      </c>
      <c r="M47" s="29">
        <v>2.1</v>
      </c>
      <c r="N47" s="29">
        <v>1.67</v>
      </c>
      <c r="O47" s="29">
        <v>2</v>
      </c>
      <c r="P47" s="29">
        <v>1.88</v>
      </c>
      <c r="Q47" s="29">
        <v>2.33</v>
      </c>
      <c r="R47" s="29">
        <v>1.75</v>
      </c>
      <c r="S47" s="29">
        <v>2</v>
      </c>
      <c r="T47" s="29">
        <v>2.25</v>
      </c>
      <c r="U47" s="29">
        <v>2.57</v>
      </c>
      <c r="V47" s="29">
        <v>3</v>
      </c>
      <c r="W47" s="33" t="s">
        <v>82</v>
      </c>
      <c r="X47" s="33" t="s">
        <v>82</v>
      </c>
    </row>
    <row r="48" spans="1:24" ht="18" customHeight="1" x14ac:dyDescent="0.25">
      <c r="A48" s="5" t="s">
        <v>68</v>
      </c>
      <c r="B48" s="6">
        <v>78</v>
      </c>
      <c r="C48" s="30">
        <v>1.53</v>
      </c>
      <c r="D48" s="9">
        <v>-4.0999999999999996</v>
      </c>
      <c r="E48" s="28">
        <v>1.59</v>
      </c>
      <c r="F48" s="29">
        <v>1.58</v>
      </c>
      <c r="G48" s="29">
        <v>1.55</v>
      </c>
      <c r="H48" s="29">
        <v>2.08</v>
      </c>
      <c r="I48" s="29">
        <v>2.17</v>
      </c>
      <c r="J48" s="29">
        <v>2.4</v>
      </c>
      <c r="K48" s="29">
        <v>1.67</v>
      </c>
      <c r="L48" s="29">
        <v>1.64</v>
      </c>
      <c r="M48" s="29">
        <v>2.13</v>
      </c>
      <c r="N48" s="29">
        <v>2</v>
      </c>
      <c r="O48" s="29">
        <v>1.64</v>
      </c>
      <c r="P48" s="29">
        <v>1.67</v>
      </c>
      <c r="Q48" s="29">
        <v>2.11</v>
      </c>
      <c r="R48" s="29">
        <v>2.06</v>
      </c>
      <c r="S48" s="29">
        <v>2.0499999999999998</v>
      </c>
      <c r="T48" s="29">
        <v>1.67</v>
      </c>
      <c r="U48" s="29">
        <v>2.38</v>
      </c>
      <c r="V48" s="29">
        <v>1.54</v>
      </c>
      <c r="W48" s="29">
        <v>1.83</v>
      </c>
      <c r="X48" s="29">
        <v>2.6</v>
      </c>
    </row>
    <row r="49" spans="1:24" ht="18" customHeight="1" x14ac:dyDescent="0.25">
      <c r="A49" s="5" t="s">
        <v>56</v>
      </c>
      <c r="B49" s="6">
        <v>31</v>
      </c>
      <c r="C49" s="30">
        <v>1.52</v>
      </c>
      <c r="D49" s="10">
        <v>-24.2</v>
      </c>
      <c r="E49" s="28">
        <v>2</v>
      </c>
      <c r="F49" s="29">
        <v>1.57</v>
      </c>
      <c r="G49" s="29">
        <v>2.23</v>
      </c>
      <c r="H49" s="29">
        <v>1.42</v>
      </c>
      <c r="I49" s="29">
        <v>1.59</v>
      </c>
      <c r="J49" s="29">
        <v>1.28</v>
      </c>
      <c r="K49" s="29">
        <v>2.11</v>
      </c>
      <c r="L49" s="29">
        <v>2.5</v>
      </c>
      <c r="M49" s="29">
        <v>1.44</v>
      </c>
      <c r="N49" s="29">
        <v>1.7</v>
      </c>
      <c r="O49" s="29">
        <v>1.17</v>
      </c>
      <c r="P49" s="29">
        <v>2.17</v>
      </c>
      <c r="Q49" s="29">
        <v>2.5</v>
      </c>
      <c r="R49" s="29">
        <v>2</v>
      </c>
      <c r="S49" s="29">
        <v>1.8</v>
      </c>
      <c r="T49" s="29">
        <v>2.29</v>
      </c>
      <c r="U49" s="29">
        <v>2</v>
      </c>
      <c r="V49" s="29">
        <v>3.5</v>
      </c>
      <c r="W49" s="33" t="s">
        <v>82</v>
      </c>
      <c r="X49" s="33" t="s">
        <v>82</v>
      </c>
    </row>
    <row r="50" spans="1:24" ht="18" customHeight="1" x14ac:dyDescent="0.25">
      <c r="A50" s="5" t="s">
        <v>35</v>
      </c>
      <c r="B50" s="6">
        <v>104</v>
      </c>
      <c r="C50" s="30">
        <v>1.51</v>
      </c>
      <c r="D50" s="10">
        <v>-18</v>
      </c>
      <c r="E50" s="28">
        <v>1.84</v>
      </c>
      <c r="F50" s="29">
        <v>1.49</v>
      </c>
      <c r="G50" s="29">
        <v>1.93</v>
      </c>
      <c r="H50" s="29">
        <v>1.82</v>
      </c>
      <c r="I50" s="29">
        <v>1.86</v>
      </c>
      <c r="J50" s="29">
        <v>1.89</v>
      </c>
      <c r="K50" s="29">
        <v>1.9</v>
      </c>
      <c r="L50" s="29">
        <v>2</v>
      </c>
      <c r="M50" s="29">
        <v>2.1</v>
      </c>
      <c r="N50" s="29">
        <v>2.39</v>
      </c>
      <c r="O50" s="29">
        <v>1.93</v>
      </c>
      <c r="P50" s="29">
        <v>2.0499999999999998</v>
      </c>
      <c r="Q50" s="29">
        <v>1.79</v>
      </c>
      <c r="R50" s="29">
        <v>1.28</v>
      </c>
      <c r="S50" s="29">
        <v>2.21</v>
      </c>
      <c r="T50" s="29">
        <v>2.29</v>
      </c>
      <c r="U50" s="29">
        <v>1.6</v>
      </c>
      <c r="V50" s="33" t="s">
        <v>82</v>
      </c>
      <c r="W50" s="33" t="s">
        <v>82</v>
      </c>
      <c r="X50" s="33" t="s">
        <v>82</v>
      </c>
    </row>
    <row r="51" spans="1:24" ht="18" customHeight="1" x14ac:dyDescent="0.25">
      <c r="A51" s="5" t="s">
        <v>63</v>
      </c>
      <c r="B51" s="6">
        <v>75</v>
      </c>
      <c r="C51" s="30">
        <v>1.49</v>
      </c>
      <c r="D51" s="11">
        <v>-25.3</v>
      </c>
      <c r="E51" s="28">
        <v>2</v>
      </c>
      <c r="F51" s="29">
        <v>1.65</v>
      </c>
      <c r="G51" s="29">
        <v>2.12</v>
      </c>
      <c r="H51" s="29">
        <v>2.42</v>
      </c>
      <c r="I51" s="29">
        <v>2.6</v>
      </c>
      <c r="J51" s="29">
        <v>2.06</v>
      </c>
      <c r="K51" s="29">
        <v>2.0699999999999998</v>
      </c>
      <c r="L51" s="29">
        <v>1.72</v>
      </c>
      <c r="M51" s="29">
        <v>1.58</v>
      </c>
      <c r="N51" s="29">
        <v>1.2</v>
      </c>
      <c r="O51" s="29">
        <v>1.5</v>
      </c>
      <c r="P51" s="29">
        <v>2.29</v>
      </c>
      <c r="Q51" s="29">
        <v>2</v>
      </c>
      <c r="R51" s="29">
        <v>2.25</v>
      </c>
      <c r="S51" s="29">
        <v>1.86</v>
      </c>
      <c r="T51" s="29">
        <v>1.5</v>
      </c>
      <c r="U51" s="29">
        <v>1.43</v>
      </c>
      <c r="V51" s="29">
        <v>2</v>
      </c>
      <c r="W51" s="29">
        <v>2</v>
      </c>
      <c r="X51" s="29">
        <v>2</v>
      </c>
    </row>
    <row r="52" spans="1:24" ht="18" customHeight="1" x14ac:dyDescent="0.25">
      <c r="A52" s="5" t="s">
        <v>54</v>
      </c>
      <c r="B52" s="6">
        <v>194</v>
      </c>
      <c r="C52" s="30">
        <v>1.43</v>
      </c>
      <c r="D52" s="10">
        <v>-12.7</v>
      </c>
      <c r="E52" s="28">
        <v>1.64</v>
      </c>
      <c r="F52" s="29">
        <v>1.49</v>
      </c>
      <c r="G52" s="29">
        <v>1.8</v>
      </c>
      <c r="H52" s="29">
        <v>1.79</v>
      </c>
      <c r="I52" s="29">
        <v>1.98</v>
      </c>
      <c r="J52" s="29">
        <v>1.57</v>
      </c>
      <c r="K52" s="29">
        <v>1.78</v>
      </c>
      <c r="L52" s="29">
        <v>1.66</v>
      </c>
      <c r="M52" s="29">
        <v>1.64</v>
      </c>
      <c r="N52" s="29">
        <v>1.52</v>
      </c>
      <c r="O52" s="29">
        <v>1.41</v>
      </c>
      <c r="P52" s="29">
        <v>1.84</v>
      </c>
      <c r="Q52" s="29">
        <v>1.33</v>
      </c>
      <c r="R52" s="29">
        <v>1.44</v>
      </c>
      <c r="S52" s="29">
        <v>1.67</v>
      </c>
      <c r="T52" s="29">
        <v>1.4</v>
      </c>
      <c r="U52" s="29">
        <v>1.9</v>
      </c>
      <c r="V52" s="29">
        <v>2.0699999999999998</v>
      </c>
      <c r="W52" s="29">
        <v>2.38</v>
      </c>
      <c r="X52" s="29">
        <v>1.8</v>
      </c>
    </row>
    <row r="53" spans="1:24" ht="18" customHeight="1" x14ac:dyDescent="0.25">
      <c r="A53" s="5" t="s">
        <v>26</v>
      </c>
      <c r="B53" s="6">
        <v>78</v>
      </c>
      <c r="C53" s="30">
        <v>1.4</v>
      </c>
      <c r="D53" s="11">
        <v>-27.4</v>
      </c>
      <c r="E53" s="28">
        <v>1.93</v>
      </c>
      <c r="F53" s="29">
        <v>1.42</v>
      </c>
      <c r="G53" s="29">
        <v>1.92</v>
      </c>
      <c r="H53" s="29">
        <v>1.83</v>
      </c>
      <c r="I53" s="29">
        <v>2</v>
      </c>
      <c r="J53" s="29">
        <v>2.08</v>
      </c>
      <c r="K53" s="29">
        <v>2.1</v>
      </c>
      <c r="L53" s="29">
        <v>1.7</v>
      </c>
      <c r="M53" s="29">
        <v>2.17</v>
      </c>
      <c r="N53" s="29">
        <v>1.19</v>
      </c>
      <c r="O53" s="29">
        <v>2.08</v>
      </c>
      <c r="P53" s="29">
        <v>2.5</v>
      </c>
      <c r="Q53" s="29">
        <v>2.63</v>
      </c>
      <c r="R53" s="29">
        <v>2</v>
      </c>
      <c r="S53" s="29">
        <v>2</v>
      </c>
      <c r="T53" s="29">
        <v>2</v>
      </c>
      <c r="U53" s="29">
        <v>2.5</v>
      </c>
      <c r="V53" s="29">
        <v>1.5</v>
      </c>
      <c r="W53" s="29">
        <v>2.17</v>
      </c>
      <c r="X53" s="29">
        <v>2</v>
      </c>
    </row>
    <row r="54" spans="1:24" ht="18" customHeight="1" x14ac:dyDescent="0.25">
      <c r="A54" s="5" t="s">
        <v>47</v>
      </c>
      <c r="B54" s="6">
        <v>39</v>
      </c>
      <c r="C54" s="30">
        <v>1.38</v>
      </c>
      <c r="D54" s="10">
        <v>-23.8</v>
      </c>
      <c r="E54" s="28">
        <v>1.82</v>
      </c>
      <c r="F54" s="29">
        <v>1.55</v>
      </c>
      <c r="G54" s="29">
        <v>1.92</v>
      </c>
      <c r="H54" s="29">
        <v>1.74</v>
      </c>
      <c r="I54" s="29">
        <v>2.15</v>
      </c>
      <c r="J54" s="29">
        <v>2.2000000000000002</v>
      </c>
      <c r="K54" s="29">
        <v>1.77</v>
      </c>
      <c r="L54" s="29">
        <v>1.88</v>
      </c>
      <c r="M54" s="29">
        <v>2</v>
      </c>
      <c r="N54" s="29">
        <v>1.83</v>
      </c>
      <c r="O54" s="29">
        <v>2</v>
      </c>
      <c r="P54" s="29">
        <v>2</v>
      </c>
      <c r="Q54" s="29">
        <v>1.5</v>
      </c>
      <c r="R54" s="29">
        <v>1.5</v>
      </c>
      <c r="S54" s="29">
        <v>1.1399999999999999</v>
      </c>
      <c r="T54" s="29">
        <v>2</v>
      </c>
      <c r="U54" s="33" t="s">
        <v>82</v>
      </c>
      <c r="V54" s="33" t="s">
        <v>82</v>
      </c>
      <c r="W54" s="33" t="s">
        <v>82</v>
      </c>
      <c r="X54" s="29">
        <v>2</v>
      </c>
    </row>
    <row r="55" spans="1:24" ht="18" customHeight="1" x14ac:dyDescent="0.25">
      <c r="A55" s="5" t="s">
        <v>43</v>
      </c>
      <c r="B55" s="6">
        <v>84</v>
      </c>
      <c r="C55" s="30">
        <v>1.37</v>
      </c>
      <c r="D55" s="9">
        <v>-3.6</v>
      </c>
      <c r="E55" s="28">
        <v>1.42</v>
      </c>
      <c r="F55" s="29">
        <v>1.29</v>
      </c>
      <c r="G55" s="29">
        <v>1.63</v>
      </c>
      <c r="H55" s="29">
        <v>2.93</v>
      </c>
      <c r="I55" s="29">
        <v>2.14</v>
      </c>
      <c r="J55" s="29">
        <v>2.17</v>
      </c>
      <c r="K55" s="29">
        <v>2</v>
      </c>
      <c r="L55" s="29">
        <v>1.5</v>
      </c>
      <c r="M55" s="29">
        <v>3</v>
      </c>
      <c r="N55" s="29">
        <v>2.17</v>
      </c>
      <c r="O55" s="29">
        <v>1.67</v>
      </c>
      <c r="P55" s="29">
        <v>4</v>
      </c>
      <c r="Q55" s="29">
        <v>2</v>
      </c>
      <c r="R55" s="29">
        <v>2.5</v>
      </c>
      <c r="S55" s="29">
        <v>2.2000000000000002</v>
      </c>
      <c r="T55" s="29">
        <v>1.67</v>
      </c>
      <c r="U55" s="29">
        <v>2</v>
      </c>
      <c r="V55" s="29">
        <v>2</v>
      </c>
      <c r="W55" s="29">
        <v>2</v>
      </c>
      <c r="X55" s="33" t="s">
        <v>82</v>
      </c>
    </row>
    <row r="56" spans="1:24" ht="18" customHeight="1" x14ac:dyDescent="0.25">
      <c r="A56" s="5" t="s">
        <v>73</v>
      </c>
      <c r="B56" s="6">
        <v>65</v>
      </c>
      <c r="C56" s="30">
        <v>1.32</v>
      </c>
      <c r="D56" s="10">
        <v>-21.1</v>
      </c>
      <c r="E56" s="28">
        <v>1.68</v>
      </c>
      <c r="F56" s="29">
        <v>1.47</v>
      </c>
      <c r="G56" s="29">
        <v>1.8</v>
      </c>
      <c r="H56" s="29">
        <v>1.98</v>
      </c>
      <c r="I56" s="29">
        <v>1.94</v>
      </c>
      <c r="J56" s="29">
        <v>2</v>
      </c>
      <c r="K56" s="29">
        <v>2.06</v>
      </c>
      <c r="L56" s="29">
        <v>2.27</v>
      </c>
      <c r="M56" s="29">
        <v>2</v>
      </c>
      <c r="N56" s="29">
        <v>1.85</v>
      </c>
      <c r="O56" s="29">
        <v>1.67</v>
      </c>
      <c r="P56" s="29">
        <v>1.53</v>
      </c>
      <c r="Q56" s="29">
        <v>1.69</v>
      </c>
      <c r="R56" s="29">
        <v>1.43</v>
      </c>
      <c r="S56" s="29">
        <v>2.0499999999999998</v>
      </c>
      <c r="T56" s="29">
        <v>1.38</v>
      </c>
      <c r="U56" s="29">
        <v>1.82</v>
      </c>
      <c r="V56" s="29">
        <v>1.67</v>
      </c>
      <c r="W56" s="29">
        <v>2.33</v>
      </c>
      <c r="X56" s="29">
        <v>2.5</v>
      </c>
    </row>
    <row r="57" spans="1:24" ht="18" customHeight="1" x14ac:dyDescent="0.25">
      <c r="A57" s="5" t="s">
        <v>48</v>
      </c>
      <c r="B57" s="6">
        <v>61</v>
      </c>
      <c r="C57" s="30">
        <v>1.1599999999999999</v>
      </c>
      <c r="D57" s="10">
        <v>-14.6</v>
      </c>
      <c r="E57" s="28">
        <v>1.36</v>
      </c>
      <c r="F57" s="29">
        <v>1.1599999999999999</v>
      </c>
      <c r="G57" s="29">
        <v>1.65</v>
      </c>
      <c r="H57" s="29">
        <v>2</v>
      </c>
      <c r="I57" s="29">
        <v>1.43</v>
      </c>
      <c r="J57" s="29">
        <v>1.18</v>
      </c>
      <c r="K57" s="29">
        <v>1.5</v>
      </c>
      <c r="L57" s="29">
        <v>2.1</v>
      </c>
      <c r="M57" s="29">
        <v>1.6</v>
      </c>
      <c r="N57" s="29">
        <v>2.8</v>
      </c>
      <c r="O57" s="29">
        <v>1.83</v>
      </c>
      <c r="P57" s="29">
        <v>2.5</v>
      </c>
      <c r="Q57" s="29">
        <v>1.23</v>
      </c>
      <c r="R57" s="29">
        <v>1.1000000000000001</v>
      </c>
      <c r="S57" s="29">
        <v>2.13</v>
      </c>
      <c r="T57" s="29">
        <v>1.5</v>
      </c>
      <c r="U57" s="29">
        <v>2.2000000000000002</v>
      </c>
      <c r="V57" s="29">
        <v>2.33</v>
      </c>
      <c r="W57" s="29">
        <v>2.67</v>
      </c>
      <c r="X57" s="33" t="s">
        <v>82</v>
      </c>
    </row>
    <row r="58" spans="1:24" ht="18" customHeight="1" x14ac:dyDescent="0.25">
      <c r="A58" s="5" t="s">
        <v>32</v>
      </c>
      <c r="B58" s="6">
        <v>59</v>
      </c>
      <c r="C58" s="30">
        <v>1.1399999999999999</v>
      </c>
      <c r="D58" s="10">
        <v>-24.3</v>
      </c>
      <c r="E58" s="28">
        <v>1.5</v>
      </c>
      <c r="F58" s="29">
        <v>1.2</v>
      </c>
      <c r="G58" s="29">
        <v>1.71</v>
      </c>
      <c r="H58" s="29">
        <v>2.14</v>
      </c>
      <c r="I58" s="29">
        <v>2.5499999999999998</v>
      </c>
      <c r="J58" s="29">
        <v>2.2200000000000002</v>
      </c>
      <c r="K58" s="29">
        <v>1.91</v>
      </c>
      <c r="L58" s="29">
        <v>2</v>
      </c>
      <c r="M58" s="29">
        <v>1.67</v>
      </c>
      <c r="N58" s="29">
        <v>1.5</v>
      </c>
      <c r="O58" s="29">
        <v>2</v>
      </c>
      <c r="P58" s="29">
        <v>3</v>
      </c>
      <c r="Q58" s="33" t="s">
        <v>82</v>
      </c>
      <c r="R58" s="29">
        <v>2.5</v>
      </c>
      <c r="S58" s="33" t="s">
        <v>82</v>
      </c>
      <c r="T58" s="29">
        <v>1</v>
      </c>
      <c r="U58" s="33" t="s">
        <v>82</v>
      </c>
      <c r="V58" s="29">
        <v>3</v>
      </c>
      <c r="W58" s="33" t="s">
        <v>82</v>
      </c>
      <c r="X58" s="33" t="s">
        <v>82</v>
      </c>
    </row>
    <row r="59" spans="1:24" ht="18" customHeight="1" x14ac:dyDescent="0.25">
      <c r="A59" s="5" t="s">
        <v>81</v>
      </c>
      <c r="B59" s="6">
        <v>0</v>
      </c>
      <c r="C59" s="30">
        <v>0</v>
      </c>
      <c r="D59" s="11">
        <v>-100</v>
      </c>
      <c r="E59" s="28">
        <v>1.86</v>
      </c>
      <c r="F59" s="29">
        <v>0</v>
      </c>
      <c r="G59" s="29">
        <v>1.83</v>
      </c>
      <c r="H59" s="29">
        <v>1.8</v>
      </c>
      <c r="I59" s="29">
        <v>1.92</v>
      </c>
      <c r="J59" s="29">
        <v>1.42</v>
      </c>
      <c r="K59" s="29">
        <v>1.63</v>
      </c>
      <c r="L59" s="29">
        <v>1.5</v>
      </c>
      <c r="M59" s="29">
        <v>2.2000000000000002</v>
      </c>
      <c r="N59" s="29">
        <v>1.57</v>
      </c>
      <c r="O59" s="29">
        <v>2.5</v>
      </c>
      <c r="P59" s="29">
        <v>1.33</v>
      </c>
      <c r="Q59" s="29">
        <v>1.83</v>
      </c>
      <c r="R59" s="29">
        <v>2.4300000000000002</v>
      </c>
      <c r="S59" s="29">
        <v>2.25</v>
      </c>
      <c r="T59" s="29">
        <v>2.67</v>
      </c>
      <c r="U59" s="29">
        <v>4</v>
      </c>
      <c r="V59" s="29">
        <v>2</v>
      </c>
      <c r="W59" s="29">
        <v>1</v>
      </c>
      <c r="X59" s="29">
        <v>2</v>
      </c>
    </row>
    <row r="60" spans="1:24" ht="18" customHeight="1" x14ac:dyDescent="0.25">
      <c r="A60" s="5" t="s">
        <v>29</v>
      </c>
      <c r="B60" s="6">
        <v>0</v>
      </c>
      <c r="C60" s="34" t="s">
        <v>82</v>
      </c>
      <c r="D60" s="13" t="s">
        <v>82</v>
      </c>
      <c r="E60" s="35" t="s">
        <v>82</v>
      </c>
      <c r="F60" s="33" t="s">
        <v>82</v>
      </c>
      <c r="G60" s="33" t="s">
        <v>82</v>
      </c>
      <c r="H60" s="33" t="s">
        <v>82</v>
      </c>
      <c r="I60" s="33" t="s">
        <v>82</v>
      </c>
      <c r="J60" s="33" t="s">
        <v>82</v>
      </c>
      <c r="K60" s="33" t="s">
        <v>82</v>
      </c>
      <c r="L60" s="33" t="s">
        <v>82</v>
      </c>
      <c r="M60" s="33" t="s">
        <v>82</v>
      </c>
      <c r="N60" s="33" t="s">
        <v>82</v>
      </c>
      <c r="O60" s="33" t="s">
        <v>82</v>
      </c>
      <c r="P60" s="33" t="s">
        <v>82</v>
      </c>
      <c r="Q60" s="33" t="s">
        <v>82</v>
      </c>
      <c r="R60" s="33" t="s">
        <v>82</v>
      </c>
      <c r="S60" s="33" t="s">
        <v>82</v>
      </c>
      <c r="T60" s="33" t="s">
        <v>82</v>
      </c>
      <c r="U60" s="33" t="s">
        <v>82</v>
      </c>
      <c r="V60" s="33" t="s">
        <v>82</v>
      </c>
      <c r="W60" s="33" t="s">
        <v>82</v>
      </c>
      <c r="X60" s="33" t="s">
        <v>82</v>
      </c>
    </row>
  </sheetData>
  <hyperlinks>
    <hyperlink ref="A1" location="Home!A1" display="Home"/>
  </hyperlinks>
  <pageMargins left="0.75" right="0.75" top="1" bottom="1" header="0.5" footer="0.5"/>
  <pageSetup orientation="portrait" horizontalDpi="300" verticalDpi="30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5" width="42.85546875" style="1" bestFit="1" customWidth="1"/>
    <col min="6" max="24" width="22.28515625" style="1" bestFit="1" customWidth="1"/>
    <col min="25" max="16384" width="9.140625" style="1"/>
  </cols>
  <sheetData>
    <row r="1" spans="1:24" s="104" customFormat="1" ht="18" x14ac:dyDescent="0.25">
      <c r="A1" s="103" t="s">
        <v>751</v>
      </c>
    </row>
    <row r="2" spans="1:24" ht="39.6" customHeight="1" x14ac:dyDescent="0.25">
      <c r="A2" s="2" t="s">
        <v>0</v>
      </c>
      <c r="B2" s="2" t="s">
        <v>1</v>
      </c>
      <c r="C2" s="3" t="s">
        <v>2</v>
      </c>
      <c r="D2" s="3" t="s">
        <v>3</v>
      </c>
      <c r="E2" s="4" t="s">
        <v>4</v>
      </c>
      <c r="F2" s="4" t="s">
        <v>5</v>
      </c>
      <c r="G2" s="4" t="s">
        <v>6</v>
      </c>
      <c r="H2" s="4" t="s">
        <v>7</v>
      </c>
      <c r="I2" s="4" t="s">
        <v>8</v>
      </c>
      <c r="J2" s="4" t="s">
        <v>9</v>
      </c>
      <c r="K2" s="4" t="s">
        <v>10</v>
      </c>
      <c r="L2" s="4" t="s">
        <v>11</v>
      </c>
      <c r="M2" s="4" t="s">
        <v>12</v>
      </c>
      <c r="N2" s="4" t="s">
        <v>13</v>
      </c>
      <c r="O2" s="4" t="s">
        <v>14</v>
      </c>
      <c r="P2" s="4" t="s">
        <v>15</v>
      </c>
      <c r="Q2" s="4" t="s">
        <v>16</v>
      </c>
      <c r="R2" s="4" t="s">
        <v>17</v>
      </c>
      <c r="S2" s="4" t="s">
        <v>18</v>
      </c>
      <c r="T2" s="4" t="s">
        <v>19</v>
      </c>
      <c r="U2" s="4" t="s">
        <v>20</v>
      </c>
      <c r="V2" s="4" t="s">
        <v>21</v>
      </c>
      <c r="W2" s="4" t="s">
        <v>22</v>
      </c>
      <c r="X2" s="4" t="s">
        <v>23</v>
      </c>
    </row>
    <row r="3" spans="1:24" ht="18" customHeight="1" x14ac:dyDescent="0.25">
      <c r="A3" s="5" t="s">
        <v>24</v>
      </c>
      <c r="B3" s="6">
        <v>119</v>
      </c>
      <c r="C3" s="7">
        <v>89.9</v>
      </c>
      <c r="D3" s="7">
        <v>1.4</v>
      </c>
      <c r="E3" s="8">
        <v>88.6</v>
      </c>
      <c r="F3" s="8">
        <v>90.1</v>
      </c>
      <c r="G3" s="8">
        <v>88</v>
      </c>
      <c r="H3" s="8">
        <v>89.2</v>
      </c>
      <c r="I3" s="8">
        <v>92.8</v>
      </c>
      <c r="J3" s="8">
        <v>90.4</v>
      </c>
      <c r="K3" s="8">
        <v>93.3</v>
      </c>
      <c r="L3" s="8">
        <v>83.3</v>
      </c>
      <c r="M3" s="8">
        <v>86.1</v>
      </c>
      <c r="N3" s="8">
        <v>80.5</v>
      </c>
      <c r="O3" s="8">
        <v>93.3</v>
      </c>
      <c r="P3" s="8">
        <v>88.3</v>
      </c>
      <c r="Q3" s="8">
        <v>83.8</v>
      </c>
      <c r="R3" s="8">
        <v>83.7</v>
      </c>
      <c r="S3" s="8">
        <v>84.6</v>
      </c>
      <c r="T3" s="8">
        <v>81</v>
      </c>
      <c r="U3" s="8">
        <v>75.5</v>
      </c>
      <c r="V3" s="8">
        <v>76.599999999999994</v>
      </c>
      <c r="W3" s="8">
        <v>77.8</v>
      </c>
      <c r="X3" s="8">
        <v>74.8</v>
      </c>
    </row>
    <row r="4" spans="1:24" ht="18" customHeight="1" x14ac:dyDescent="0.25">
      <c r="A4" s="5" t="s">
        <v>25</v>
      </c>
      <c r="B4" s="6">
        <v>152</v>
      </c>
      <c r="C4" s="7">
        <v>86.2</v>
      </c>
      <c r="D4" s="7">
        <v>6</v>
      </c>
      <c r="E4" s="8">
        <v>81</v>
      </c>
      <c r="F4" s="8">
        <v>83</v>
      </c>
      <c r="G4" s="8">
        <v>84.8</v>
      </c>
      <c r="H4" s="8">
        <v>81.3</v>
      </c>
      <c r="I4" s="8">
        <v>81.7</v>
      </c>
      <c r="J4" s="8">
        <v>86.2</v>
      </c>
      <c r="K4" s="8">
        <v>85.6</v>
      </c>
      <c r="L4" s="8">
        <v>78.900000000000006</v>
      </c>
      <c r="M4" s="8">
        <v>76.900000000000006</v>
      </c>
      <c r="N4" s="8">
        <v>74.3</v>
      </c>
      <c r="O4" s="8">
        <v>77.900000000000006</v>
      </c>
      <c r="P4" s="8">
        <v>74.5</v>
      </c>
      <c r="Q4" s="8">
        <v>80.900000000000006</v>
      </c>
      <c r="R4" s="8">
        <v>79.599999999999994</v>
      </c>
      <c r="S4" s="8">
        <v>71.8</v>
      </c>
      <c r="T4" s="8">
        <v>76.400000000000006</v>
      </c>
      <c r="U4" s="8">
        <v>71.099999999999994</v>
      </c>
      <c r="V4" s="8">
        <v>73.7</v>
      </c>
      <c r="W4" s="8">
        <v>74.3</v>
      </c>
      <c r="X4" s="8">
        <v>77.3</v>
      </c>
    </row>
    <row r="5" spans="1:24" ht="18" customHeight="1" x14ac:dyDescent="0.25">
      <c r="A5" s="5" t="s">
        <v>26</v>
      </c>
      <c r="B5" s="6">
        <v>97</v>
      </c>
      <c r="C5" s="7">
        <v>85.6</v>
      </c>
      <c r="D5" s="9">
        <v>-6.9</v>
      </c>
      <c r="E5" s="8">
        <v>91.5</v>
      </c>
      <c r="F5" s="8">
        <v>87</v>
      </c>
      <c r="G5" s="8">
        <v>87</v>
      </c>
      <c r="H5" s="8">
        <v>88.4</v>
      </c>
      <c r="I5" s="8">
        <v>88.4</v>
      </c>
      <c r="J5" s="8">
        <v>84.3</v>
      </c>
      <c r="K5" s="8">
        <v>80.7</v>
      </c>
      <c r="L5" s="8">
        <v>92.9</v>
      </c>
      <c r="M5" s="8">
        <v>93.2</v>
      </c>
      <c r="N5" s="8">
        <v>87.3</v>
      </c>
      <c r="O5" s="8">
        <v>85.7</v>
      </c>
      <c r="P5" s="8">
        <v>83.3</v>
      </c>
      <c r="Q5" s="8">
        <v>81.7</v>
      </c>
      <c r="R5" s="8">
        <v>86</v>
      </c>
      <c r="S5" s="8">
        <v>77.2</v>
      </c>
      <c r="T5" s="8">
        <v>76.599999999999994</v>
      </c>
      <c r="U5" s="8">
        <v>66.7</v>
      </c>
      <c r="V5" s="8">
        <v>72.900000000000006</v>
      </c>
      <c r="W5" s="8">
        <v>63.3</v>
      </c>
      <c r="X5" s="8">
        <v>69</v>
      </c>
    </row>
    <row r="6" spans="1:24" ht="18" customHeight="1" x14ac:dyDescent="0.25">
      <c r="A6" s="5" t="s">
        <v>27</v>
      </c>
      <c r="B6" s="6">
        <v>151</v>
      </c>
      <c r="C6" s="7">
        <v>84.1</v>
      </c>
      <c r="D6" s="7">
        <v>2.2999999999999998</v>
      </c>
      <c r="E6" s="8">
        <v>82.2</v>
      </c>
      <c r="F6" s="8">
        <v>83.5</v>
      </c>
      <c r="G6" s="8">
        <v>84.6</v>
      </c>
      <c r="H6" s="8">
        <v>85.6</v>
      </c>
      <c r="I6" s="8">
        <v>86.7</v>
      </c>
      <c r="J6" s="8">
        <v>82.7</v>
      </c>
      <c r="K6" s="8">
        <v>80.7</v>
      </c>
      <c r="L6" s="8">
        <v>83.9</v>
      </c>
      <c r="M6" s="8">
        <v>81</v>
      </c>
      <c r="N6" s="8">
        <v>82.5</v>
      </c>
      <c r="O6" s="8">
        <v>87.5</v>
      </c>
      <c r="P6" s="8">
        <v>72.2</v>
      </c>
      <c r="Q6" s="8">
        <v>71</v>
      </c>
      <c r="R6" s="8">
        <v>68.900000000000006</v>
      </c>
      <c r="S6" s="8">
        <v>70.8</v>
      </c>
      <c r="T6" s="8">
        <v>61.5</v>
      </c>
      <c r="U6" s="8">
        <v>62.6</v>
      </c>
      <c r="V6" s="8">
        <v>54.7</v>
      </c>
      <c r="W6" s="8">
        <v>53.3</v>
      </c>
      <c r="X6" s="8">
        <v>51.1</v>
      </c>
    </row>
    <row r="7" spans="1:24" ht="18" customHeight="1" x14ac:dyDescent="0.25">
      <c r="A7" s="5" t="s">
        <v>28</v>
      </c>
      <c r="B7" s="6">
        <v>121</v>
      </c>
      <c r="C7" s="7">
        <v>83.5</v>
      </c>
      <c r="D7" s="7">
        <v>9</v>
      </c>
      <c r="E7" s="8">
        <v>76</v>
      </c>
      <c r="F7" s="8">
        <v>82.5</v>
      </c>
      <c r="G7" s="8">
        <v>76.400000000000006</v>
      </c>
      <c r="H7" s="8">
        <v>86.4</v>
      </c>
      <c r="I7" s="8">
        <v>83.8</v>
      </c>
      <c r="J7" s="8">
        <v>81.3</v>
      </c>
      <c r="K7" s="8">
        <v>82.4</v>
      </c>
      <c r="L7" s="8">
        <v>86.7</v>
      </c>
      <c r="M7" s="8">
        <v>81.099999999999994</v>
      </c>
      <c r="N7" s="8">
        <v>80</v>
      </c>
      <c r="O7" s="8">
        <v>73.2</v>
      </c>
      <c r="P7" s="8">
        <v>72.2</v>
      </c>
      <c r="Q7" s="8">
        <v>79.099999999999994</v>
      </c>
      <c r="R7" s="8">
        <v>83.5</v>
      </c>
      <c r="S7" s="8">
        <v>78.3</v>
      </c>
      <c r="T7" s="8">
        <v>76.5</v>
      </c>
      <c r="U7" s="8">
        <v>75.599999999999994</v>
      </c>
      <c r="V7" s="8">
        <v>76.7</v>
      </c>
      <c r="W7" s="8">
        <v>77.900000000000006</v>
      </c>
      <c r="X7" s="8">
        <v>58.8</v>
      </c>
    </row>
    <row r="8" spans="1:24" ht="18" customHeight="1" x14ac:dyDescent="0.25">
      <c r="A8" s="5" t="s">
        <v>29</v>
      </c>
      <c r="B8" s="6">
        <v>140</v>
      </c>
      <c r="C8" s="7">
        <v>82.9</v>
      </c>
      <c r="D8" s="9">
        <v>-3</v>
      </c>
      <c r="E8" s="8">
        <v>85.3</v>
      </c>
      <c r="F8" s="8">
        <v>84.3</v>
      </c>
      <c r="G8" s="8">
        <v>87.9</v>
      </c>
      <c r="H8" s="8">
        <v>84.9</v>
      </c>
      <c r="I8" s="8">
        <v>89.2</v>
      </c>
      <c r="J8" s="8">
        <v>87.7</v>
      </c>
      <c r="K8" s="8">
        <v>88.7</v>
      </c>
      <c r="L8" s="8">
        <v>93</v>
      </c>
      <c r="M8" s="8">
        <v>81.599999999999994</v>
      </c>
      <c r="N8" s="8">
        <v>84.8</v>
      </c>
      <c r="O8" s="8">
        <v>84.6</v>
      </c>
      <c r="P8" s="8">
        <v>84.4</v>
      </c>
      <c r="Q8" s="8">
        <v>88.5</v>
      </c>
      <c r="R8" s="8">
        <v>90.9</v>
      </c>
      <c r="S8" s="8">
        <v>84.9</v>
      </c>
      <c r="T8" s="8">
        <v>86.7</v>
      </c>
      <c r="U8" s="8">
        <v>75.2</v>
      </c>
      <c r="V8" s="8">
        <v>76.400000000000006</v>
      </c>
      <c r="W8" s="8">
        <v>78.2</v>
      </c>
      <c r="X8" s="8">
        <v>65.2</v>
      </c>
    </row>
    <row r="9" spans="1:24" ht="18" customHeight="1" x14ac:dyDescent="0.25">
      <c r="A9" s="5" t="s">
        <v>30</v>
      </c>
      <c r="B9" s="6">
        <v>325</v>
      </c>
      <c r="C9" s="7">
        <v>82.5</v>
      </c>
      <c r="D9" s="7">
        <v>0.9</v>
      </c>
      <c r="E9" s="8">
        <v>81.7</v>
      </c>
      <c r="F9" s="8">
        <v>81.8</v>
      </c>
      <c r="G9" s="8">
        <v>80.900000000000006</v>
      </c>
      <c r="H9" s="8">
        <v>79.5</v>
      </c>
      <c r="I9" s="8">
        <v>79.3</v>
      </c>
      <c r="J9" s="8">
        <v>74.2</v>
      </c>
      <c r="K9" s="8">
        <v>80.7</v>
      </c>
      <c r="L9" s="8">
        <v>78.099999999999994</v>
      </c>
      <c r="M9" s="8">
        <v>79.400000000000006</v>
      </c>
      <c r="N9" s="8">
        <v>80.7</v>
      </c>
      <c r="O9" s="8">
        <v>75.8</v>
      </c>
      <c r="P9" s="8">
        <v>89.1</v>
      </c>
      <c r="Q9" s="8">
        <v>80.599999999999994</v>
      </c>
      <c r="R9" s="8">
        <v>82.5</v>
      </c>
      <c r="S9" s="8">
        <v>79</v>
      </c>
      <c r="T9" s="8">
        <v>71.599999999999994</v>
      </c>
      <c r="U9" s="8">
        <v>81.2</v>
      </c>
      <c r="V9" s="8">
        <v>69.400000000000006</v>
      </c>
      <c r="W9" s="8">
        <v>59.9</v>
      </c>
      <c r="X9" s="8">
        <v>65.599999999999994</v>
      </c>
    </row>
    <row r="10" spans="1:24" ht="18" customHeight="1" x14ac:dyDescent="0.25">
      <c r="A10" s="5" t="s">
        <v>31</v>
      </c>
      <c r="B10" s="6">
        <v>232</v>
      </c>
      <c r="C10" s="7">
        <v>81.900000000000006</v>
      </c>
      <c r="D10" s="9">
        <v>-2</v>
      </c>
      <c r="E10" s="8">
        <v>83.5</v>
      </c>
      <c r="F10" s="8">
        <v>81.2</v>
      </c>
      <c r="G10" s="8">
        <v>83</v>
      </c>
      <c r="H10" s="8">
        <v>82.5</v>
      </c>
      <c r="I10" s="8">
        <v>84.5</v>
      </c>
      <c r="J10" s="8">
        <v>88</v>
      </c>
      <c r="K10" s="8">
        <v>85.2</v>
      </c>
      <c r="L10" s="8">
        <v>84.6</v>
      </c>
      <c r="M10" s="8">
        <v>82.7</v>
      </c>
      <c r="N10" s="8">
        <v>80.099999999999994</v>
      </c>
      <c r="O10" s="8">
        <v>83.6</v>
      </c>
      <c r="P10" s="8">
        <v>80.900000000000006</v>
      </c>
      <c r="Q10" s="8">
        <v>82.6</v>
      </c>
      <c r="R10" s="8">
        <v>83</v>
      </c>
      <c r="S10" s="8">
        <v>85.5</v>
      </c>
      <c r="T10" s="8">
        <v>70.2</v>
      </c>
      <c r="U10" s="8">
        <v>75.099999999999994</v>
      </c>
      <c r="V10" s="8">
        <v>59.8</v>
      </c>
      <c r="W10" s="8">
        <v>55.8</v>
      </c>
      <c r="X10" s="8">
        <v>62.2</v>
      </c>
    </row>
    <row r="11" spans="1:24" ht="18" customHeight="1" x14ac:dyDescent="0.25">
      <c r="A11" s="5" t="s">
        <v>32</v>
      </c>
      <c r="B11" s="6">
        <v>166</v>
      </c>
      <c r="C11" s="7">
        <v>81.3</v>
      </c>
      <c r="D11" s="7">
        <v>10.8</v>
      </c>
      <c r="E11" s="8">
        <v>72.599999999999994</v>
      </c>
      <c r="F11" s="8">
        <v>78.900000000000006</v>
      </c>
      <c r="G11" s="8">
        <v>76.5</v>
      </c>
      <c r="H11" s="8">
        <v>87.5</v>
      </c>
      <c r="I11" s="8">
        <v>80.7</v>
      </c>
      <c r="J11" s="8">
        <v>76.3</v>
      </c>
      <c r="K11" s="8">
        <v>71.400000000000006</v>
      </c>
      <c r="L11" s="8">
        <v>73.900000000000006</v>
      </c>
      <c r="M11" s="8">
        <v>83.7</v>
      </c>
      <c r="N11" s="8">
        <v>74.3</v>
      </c>
      <c r="O11" s="8">
        <v>70.7</v>
      </c>
      <c r="P11" s="8">
        <v>62.7</v>
      </c>
      <c r="Q11" s="8">
        <v>77.3</v>
      </c>
      <c r="R11" s="8">
        <v>64.5</v>
      </c>
      <c r="S11" s="8">
        <v>60.8</v>
      </c>
      <c r="T11" s="8">
        <v>73.2</v>
      </c>
      <c r="U11" s="8">
        <v>67.2</v>
      </c>
      <c r="V11" s="8">
        <v>48</v>
      </c>
      <c r="W11" s="8">
        <v>57.6</v>
      </c>
      <c r="X11" s="8">
        <v>55.3</v>
      </c>
    </row>
    <row r="12" spans="1:24" ht="18" customHeight="1" x14ac:dyDescent="0.25">
      <c r="A12" s="5" t="s">
        <v>33</v>
      </c>
      <c r="B12" s="6">
        <v>244</v>
      </c>
      <c r="C12" s="7">
        <v>81.099999999999994</v>
      </c>
      <c r="D12" s="9">
        <v>-1.4</v>
      </c>
      <c r="E12" s="8">
        <v>82.3</v>
      </c>
      <c r="F12" s="8">
        <v>82.7</v>
      </c>
      <c r="G12" s="8">
        <v>83.4</v>
      </c>
      <c r="H12" s="8">
        <v>82.4</v>
      </c>
      <c r="I12" s="8">
        <v>86</v>
      </c>
      <c r="J12" s="8">
        <v>83.3</v>
      </c>
      <c r="K12" s="8">
        <v>79.8</v>
      </c>
      <c r="L12" s="8">
        <v>79.8</v>
      </c>
      <c r="M12" s="8">
        <v>74.5</v>
      </c>
      <c r="N12" s="8">
        <v>71</v>
      </c>
      <c r="O12" s="8">
        <v>75.8</v>
      </c>
      <c r="P12" s="8">
        <v>75.8</v>
      </c>
      <c r="Q12" s="8">
        <v>71.7</v>
      </c>
      <c r="R12" s="8">
        <v>71.7</v>
      </c>
      <c r="S12" s="8">
        <v>68.599999999999994</v>
      </c>
      <c r="T12" s="8">
        <v>60.9</v>
      </c>
      <c r="U12" s="8">
        <v>64.2</v>
      </c>
      <c r="V12" s="8">
        <v>72.7</v>
      </c>
      <c r="W12" s="8">
        <v>68.599999999999994</v>
      </c>
      <c r="X12" s="8">
        <v>62.3</v>
      </c>
    </row>
    <row r="13" spans="1:24" ht="18" customHeight="1" x14ac:dyDescent="0.25">
      <c r="A13" s="5" t="s">
        <v>34</v>
      </c>
      <c r="B13" s="6">
        <v>269</v>
      </c>
      <c r="C13" s="7">
        <v>81</v>
      </c>
      <c r="D13" s="7">
        <v>3.7</v>
      </c>
      <c r="E13" s="8">
        <v>78.099999999999994</v>
      </c>
      <c r="F13" s="8">
        <v>79.3</v>
      </c>
      <c r="G13" s="8">
        <v>81.099999999999994</v>
      </c>
      <c r="H13" s="8">
        <v>79.900000000000006</v>
      </c>
      <c r="I13" s="8">
        <v>79.2</v>
      </c>
      <c r="J13" s="8">
        <v>79.099999999999994</v>
      </c>
      <c r="K13" s="8">
        <v>82.6</v>
      </c>
      <c r="L13" s="8">
        <v>73.8</v>
      </c>
      <c r="M13" s="8">
        <v>78.8</v>
      </c>
      <c r="N13" s="8">
        <v>83.2</v>
      </c>
      <c r="O13" s="8">
        <v>81.400000000000006</v>
      </c>
      <c r="P13" s="8">
        <v>79.900000000000006</v>
      </c>
      <c r="Q13" s="8">
        <v>81.599999999999994</v>
      </c>
      <c r="R13" s="8">
        <v>79.8</v>
      </c>
      <c r="S13" s="8">
        <v>77.099999999999994</v>
      </c>
      <c r="T13" s="8">
        <v>76.900000000000006</v>
      </c>
      <c r="U13" s="8">
        <v>71.7</v>
      </c>
      <c r="V13" s="8">
        <v>71.099999999999994</v>
      </c>
      <c r="W13" s="8">
        <v>62.5</v>
      </c>
      <c r="X13" s="8">
        <v>54.6</v>
      </c>
    </row>
    <row r="14" spans="1:24" ht="18" customHeight="1" x14ac:dyDescent="0.25">
      <c r="A14" s="5" t="s">
        <v>35</v>
      </c>
      <c r="B14" s="6">
        <v>387</v>
      </c>
      <c r="C14" s="7">
        <v>80.900000000000006</v>
      </c>
      <c r="D14" s="9">
        <v>-6</v>
      </c>
      <c r="E14" s="8">
        <v>85.8</v>
      </c>
      <c r="F14" s="8">
        <v>81.8</v>
      </c>
      <c r="G14" s="8">
        <v>86.1</v>
      </c>
      <c r="H14" s="8">
        <v>82.8</v>
      </c>
      <c r="I14" s="8">
        <v>80.2</v>
      </c>
      <c r="J14" s="8">
        <v>82.5</v>
      </c>
      <c r="K14" s="8">
        <v>80.099999999999994</v>
      </c>
      <c r="L14" s="8">
        <v>79</v>
      </c>
      <c r="M14" s="8">
        <v>78.599999999999994</v>
      </c>
      <c r="N14" s="8">
        <v>85.8</v>
      </c>
      <c r="O14" s="8">
        <v>76.400000000000006</v>
      </c>
      <c r="P14" s="8">
        <v>70.900000000000006</v>
      </c>
      <c r="Q14" s="8">
        <v>72.099999999999994</v>
      </c>
      <c r="R14" s="8">
        <v>68.2</v>
      </c>
      <c r="S14" s="8">
        <v>67.7</v>
      </c>
      <c r="T14" s="8">
        <v>67</v>
      </c>
      <c r="U14" s="8">
        <v>65.3</v>
      </c>
      <c r="V14" s="8">
        <v>58</v>
      </c>
      <c r="W14" s="8">
        <v>59.5</v>
      </c>
      <c r="X14" s="8">
        <v>55.9</v>
      </c>
    </row>
    <row r="15" spans="1:24" ht="18" customHeight="1" x14ac:dyDescent="0.25">
      <c r="A15" s="5" t="s">
        <v>36</v>
      </c>
      <c r="B15" s="6">
        <v>135</v>
      </c>
      <c r="C15" s="7">
        <v>80.7</v>
      </c>
      <c r="D15" s="7">
        <v>2.9</v>
      </c>
      <c r="E15" s="8">
        <v>78.400000000000006</v>
      </c>
      <c r="F15" s="8">
        <v>84.1</v>
      </c>
      <c r="G15" s="8">
        <v>79.5</v>
      </c>
      <c r="H15" s="8">
        <v>79.7</v>
      </c>
      <c r="I15" s="8">
        <v>81.5</v>
      </c>
      <c r="J15" s="8">
        <v>81.3</v>
      </c>
      <c r="K15" s="8">
        <v>74.099999999999994</v>
      </c>
      <c r="L15" s="8">
        <v>78.8</v>
      </c>
      <c r="M15" s="8">
        <v>81.099999999999994</v>
      </c>
      <c r="N15" s="8">
        <v>71.599999999999994</v>
      </c>
      <c r="O15" s="8">
        <v>75.5</v>
      </c>
      <c r="P15" s="8">
        <v>75.8</v>
      </c>
      <c r="Q15" s="8">
        <v>73.3</v>
      </c>
      <c r="R15" s="8">
        <v>63.8</v>
      </c>
      <c r="S15" s="8">
        <v>59.9</v>
      </c>
      <c r="T15" s="8">
        <v>72.400000000000006</v>
      </c>
      <c r="U15" s="8">
        <v>67.8</v>
      </c>
      <c r="V15" s="8">
        <v>69</v>
      </c>
      <c r="W15" s="8">
        <v>60.1</v>
      </c>
      <c r="X15" s="8">
        <v>100</v>
      </c>
    </row>
    <row r="16" spans="1:24" ht="18" customHeight="1" x14ac:dyDescent="0.25">
      <c r="A16" s="5" t="s">
        <v>37</v>
      </c>
      <c r="B16" s="6">
        <v>98</v>
      </c>
      <c r="C16" s="7">
        <v>80.599999999999994</v>
      </c>
      <c r="D16" s="9">
        <v>-0.9</v>
      </c>
      <c r="E16" s="8">
        <v>81.3</v>
      </c>
      <c r="F16" s="8">
        <v>79.3</v>
      </c>
      <c r="G16" s="8">
        <v>80.400000000000006</v>
      </c>
      <c r="H16" s="8">
        <v>81.8</v>
      </c>
      <c r="I16" s="8">
        <v>92.1</v>
      </c>
      <c r="J16" s="8">
        <v>76.2</v>
      </c>
      <c r="K16" s="8">
        <v>78.599999999999994</v>
      </c>
      <c r="L16" s="8">
        <v>81.400000000000006</v>
      </c>
      <c r="M16" s="8">
        <v>81</v>
      </c>
      <c r="N16" s="8">
        <v>77.7</v>
      </c>
      <c r="O16" s="8">
        <v>84.7</v>
      </c>
      <c r="P16" s="8">
        <v>84</v>
      </c>
      <c r="Q16" s="8">
        <v>87.8</v>
      </c>
      <c r="R16" s="8">
        <v>76.900000000000006</v>
      </c>
      <c r="S16" s="8">
        <v>81.3</v>
      </c>
      <c r="T16" s="8">
        <v>81.3</v>
      </c>
      <c r="U16" s="8">
        <v>83.1</v>
      </c>
      <c r="V16" s="8">
        <v>80.5</v>
      </c>
      <c r="W16" s="8">
        <v>83</v>
      </c>
      <c r="X16" s="8">
        <v>76.400000000000006</v>
      </c>
    </row>
    <row r="17" spans="1:24" ht="18" customHeight="1" x14ac:dyDescent="0.25">
      <c r="A17" s="5" t="s">
        <v>38</v>
      </c>
      <c r="B17" s="6">
        <v>93</v>
      </c>
      <c r="C17" s="9">
        <v>79.599999999999994</v>
      </c>
      <c r="D17" s="7">
        <v>16.7</v>
      </c>
      <c r="E17" s="8">
        <v>66.3</v>
      </c>
      <c r="F17" s="8">
        <v>76</v>
      </c>
      <c r="G17" s="8">
        <v>65</v>
      </c>
      <c r="H17" s="8">
        <v>72.3</v>
      </c>
      <c r="I17" s="8">
        <v>83.8</v>
      </c>
      <c r="J17" s="8">
        <v>67.7</v>
      </c>
      <c r="K17" s="8">
        <v>72.2</v>
      </c>
      <c r="L17" s="8">
        <v>73</v>
      </c>
      <c r="M17" s="8">
        <v>80.8</v>
      </c>
      <c r="N17" s="8">
        <v>69.900000000000006</v>
      </c>
      <c r="O17" s="8">
        <v>78.5</v>
      </c>
      <c r="P17" s="8">
        <v>75.3</v>
      </c>
      <c r="Q17" s="8">
        <v>73.7</v>
      </c>
      <c r="R17" s="8">
        <v>73.400000000000006</v>
      </c>
      <c r="S17" s="8">
        <v>65.5</v>
      </c>
      <c r="T17" s="8">
        <v>67.2</v>
      </c>
      <c r="U17" s="8">
        <v>72.599999999999994</v>
      </c>
      <c r="V17" s="8">
        <v>59.3</v>
      </c>
      <c r="W17" s="8">
        <v>68.599999999999994</v>
      </c>
      <c r="X17" s="8">
        <v>52.9</v>
      </c>
    </row>
    <row r="18" spans="1:24" ht="18" customHeight="1" x14ac:dyDescent="0.25">
      <c r="A18" s="5" t="s">
        <v>39</v>
      </c>
      <c r="B18" s="6">
        <v>220</v>
      </c>
      <c r="C18" s="9">
        <v>79.099999999999994</v>
      </c>
      <c r="D18" s="7">
        <v>2.4</v>
      </c>
      <c r="E18" s="8">
        <v>77.2</v>
      </c>
      <c r="F18" s="8">
        <v>78.8</v>
      </c>
      <c r="G18" s="8">
        <v>76.099999999999994</v>
      </c>
      <c r="H18" s="8">
        <v>74</v>
      </c>
      <c r="I18" s="8">
        <v>77.7</v>
      </c>
      <c r="J18" s="8">
        <v>79.7</v>
      </c>
      <c r="K18" s="8">
        <v>76.900000000000006</v>
      </c>
      <c r="L18" s="8">
        <v>73.5</v>
      </c>
      <c r="M18" s="8">
        <v>75.400000000000006</v>
      </c>
      <c r="N18" s="8">
        <v>75.2</v>
      </c>
      <c r="O18" s="8">
        <v>75.8</v>
      </c>
      <c r="P18" s="8">
        <v>79.599999999999994</v>
      </c>
      <c r="Q18" s="8">
        <v>72.7</v>
      </c>
      <c r="R18" s="8">
        <v>70.900000000000006</v>
      </c>
      <c r="S18" s="8">
        <v>70.8</v>
      </c>
      <c r="T18" s="8">
        <v>61.5</v>
      </c>
      <c r="U18" s="8">
        <v>60.5</v>
      </c>
      <c r="V18" s="8">
        <v>62.7</v>
      </c>
      <c r="W18" s="8">
        <v>58.8</v>
      </c>
      <c r="X18" s="8">
        <v>51.3</v>
      </c>
    </row>
    <row r="19" spans="1:24" ht="18" customHeight="1" x14ac:dyDescent="0.25">
      <c r="A19" s="5" t="s">
        <v>40</v>
      </c>
      <c r="B19" s="6">
        <v>166</v>
      </c>
      <c r="C19" s="9">
        <v>78.900000000000006</v>
      </c>
      <c r="D19" s="10">
        <v>-10.3</v>
      </c>
      <c r="E19" s="8">
        <v>87.1</v>
      </c>
      <c r="F19" s="8">
        <v>83.9</v>
      </c>
      <c r="G19" s="8">
        <v>85.1</v>
      </c>
      <c r="H19" s="8">
        <v>86</v>
      </c>
      <c r="I19" s="8">
        <v>82.9</v>
      </c>
      <c r="J19" s="8">
        <v>85.8</v>
      </c>
      <c r="K19" s="8">
        <v>80</v>
      </c>
      <c r="L19" s="8">
        <v>83.9</v>
      </c>
      <c r="M19" s="8">
        <v>83.3</v>
      </c>
      <c r="N19" s="8">
        <v>87.1</v>
      </c>
      <c r="O19" s="8">
        <v>82.4</v>
      </c>
      <c r="P19" s="8">
        <v>88.5</v>
      </c>
      <c r="Q19" s="8">
        <v>87.3</v>
      </c>
      <c r="R19" s="8">
        <v>80.2</v>
      </c>
      <c r="S19" s="8">
        <v>72.2</v>
      </c>
      <c r="T19" s="8">
        <v>63.2</v>
      </c>
      <c r="U19" s="8">
        <v>66</v>
      </c>
      <c r="V19" s="8">
        <v>79.900000000000006</v>
      </c>
      <c r="W19" s="8">
        <v>62.9</v>
      </c>
      <c r="X19" s="8">
        <v>58.1</v>
      </c>
    </row>
    <row r="20" spans="1:24" ht="18" customHeight="1" x14ac:dyDescent="0.25">
      <c r="A20" s="5" t="s">
        <v>41</v>
      </c>
      <c r="B20" s="6">
        <v>131</v>
      </c>
      <c r="C20" s="9">
        <v>78.599999999999994</v>
      </c>
      <c r="D20" s="9">
        <v>-1.9</v>
      </c>
      <c r="E20" s="8">
        <v>80.099999999999994</v>
      </c>
      <c r="F20" s="8">
        <v>80.099999999999994</v>
      </c>
      <c r="G20" s="8">
        <v>77.599999999999994</v>
      </c>
      <c r="H20" s="8">
        <v>73.400000000000006</v>
      </c>
      <c r="I20" s="8">
        <v>80.599999999999994</v>
      </c>
      <c r="J20" s="8">
        <v>80.5</v>
      </c>
      <c r="K20" s="8">
        <v>76.2</v>
      </c>
      <c r="L20" s="8">
        <v>71.3</v>
      </c>
      <c r="M20" s="8">
        <v>83.9</v>
      </c>
      <c r="N20" s="8">
        <v>75</v>
      </c>
      <c r="O20" s="8">
        <v>73.099999999999994</v>
      </c>
      <c r="P20" s="8">
        <v>73</v>
      </c>
      <c r="Q20" s="8">
        <v>74.3</v>
      </c>
      <c r="R20" s="8">
        <v>73.7</v>
      </c>
      <c r="S20" s="8">
        <v>78.900000000000006</v>
      </c>
      <c r="T20" s="8">
        <v>69.7</v>
      </c>
      <c r="U20" s="8">
        <v>70.5</v>
      </c>
      <c r="V20" s="8">
        <v>57.9</v>
      </c>
      <c r="W20" s="8">
        <v>56.6</v>
      </c>
      <c r="X20" s="8">
        <v>48.4</v>
      </c>
    </row>
    <row r="21" spans="1:24" ht="18" customHeight="1" x14ac:dyDescent="0.25">
      <c r="A21" s="5" t="s">
        <v>42</v>
      </c>
      <c r="B21" s="6">
        <v>421</v>
      </c>
      <c r="C21" s="9">
        <v>78.599999999999994</v>
      </c>
      <c r="D21" s="7">
        <v>4.0999999999999996</v>
      </c>
      <c r="E21" s="8">
        <v>75.400000000000006</v>
      </c>
      <c r="F21" s="8">
        <v>78.5</v>
      </c>
      <c r="G21" s="8">
        <v>76.099999999999994</v>
      </c>
      <c r="H21" s="8">
        <v>76</v>
      </c>
      <c r="I21" s="8">
        <v>75.900000000000006</v>
      </c>
      <c r="J21" s="8">
        <v>75.900000000000006</v>
      </c>
      <c r="K21" s="8">
        <v>71.900000000000006</v>
      </c>
      <c r="L21" s="8">
        <v>72.3</v>
      </c>
      <c r="M21" s="8">
        <v>69.5</v>
      </c>
      <c r="N21" s="8">
        <v>67.8</v>
      </c>
      <c r="O21" s="8">
        <v>72.599999999999994</v>
      </c>
      <c r="P21" s="8">
        <v>71.599999999999994</v>
      </c>
      <c r="Q21" s="8">
        <v>72.7</v>
      </c>
      <c r="R21" s="8">
        <v>70.8</v>
      </c>
      <c r="S21" s="8">
        <v>68.8</v>
      </c>
      <c r="T21" s="8">
        <v>66.8</v>
      </c>
      <c r="U21" s="8">
        <v>61.9</v>
      </c>
      <c r="V21" s="8">
        <v>54.2</v>
      </c>
      <c r="W21" s="8">
        <v>67.8</v>
      </c>
      <c r="X21" s="8">
        <v>58.2</v>
      </c>
    </row>
    <row r="22" spans="1:24" ht="18" customHeight="1" x14ac:dyDescent="0.25">
      <c r="A22" s="5" t="s">
        <v>43</v>
      </c>
      <c r="B22" s="6">
        <v>119</v>
      </c>
      <c r="C22" s="9">
        <v>78.2</v>
      </c>
      <c r="D22" s="7">
        <v>0</v>
      </c>
      <c r="E22" s="8">
        <v>78.099999999999994</v>
      </c>
      <c r="F22" s="8">
        <v>81.7</v>
      </c>
      <c r="G22" s="8">
        <v>75</v>
      </c>
      <c r="H22" s="8">
        <v>71.7</v>
      </c>
      <c r="I22" s="8">
        <v>71.400000000000006</v>
      </c>
      <c r="J22" s="8">
        <v>59.6</v>
      </c>
      <c r="K22" s="8">
        <v>68.599999999999994</v>
      </c>
      <c r="L22" s="8">
        <v>81.2</v>
      </c>
      <c r="M22" s="8">
        <v>78.3</v>
      </c>
      <c r="N22" s="8">
        <v>68.5</v>
      </c>
      <c r="O22" s="8">
        <v>71.900000000000006</v>
      </c>
      <c r="P22" s="8">
        <v>71.400000000000006</v>
      </c>
      <c r="Q22" s="8">
        <v>78.3</v>
      </c>
      <c r="R22" s="8">
        <v>79.7</v>
      </c>
      <c r="S22" s="8">
        <v>75.599999999999994</v>
      </c>
      <c r="T22" s="8">
        <v>60.9</v>
      </c>
      <c r="U22" s="8">
        <v>65.7</v>
      </c>
      <c r="V22" s="8">
        <v>62.5</v>
      </c>
      <c r="W22" s="8">
        <v>55.8</v>
      </c>
      <c r="X22" s="8">
        <v>60</v>
      </c>
    </row>
    <row r="23" spans="1:24" ht="18" customHeight="1" x14ac:dyDescent="0.25">
      <c r="A23" s="5" t="s">
        <v>44</v>
      </c>
      <c r="B23" s="6">
        <v>185</v>
      </c>
      <c r="C23" s="9">
        <v>77.8</v>
      </c>
      <c r="D23" s="7">
        <v>4.4000000000000004</v>
      </c>
      <c r="E23" s="8">
        <v>74.400000000000006</v>
      </c>
      <c r="F23" s="8">
        <v>77</v>
      </c>
      <c r="G23" s="8">
        <v>73.2</v>
      </c>
      <c r="H23" s="8">
        <v>77.2</v>
      </c>
      <c r="I23" s="8">
        <v>81.099999999999994</v>
      </c>
      <c r="J23" s="8">
        <v>70.5</v>
      </c>
      <c r="K23" s="8">
        <v>66.2</v>
      </c>
      <c r="L23" s="8">
        <v>76.900000000000006</v>
      </c>
      <c r="M23" s="8">
        <v>74.2</v>
      </c>
      <c r="N23" s="8">
        <v>75</v>
      </c>
      <c r="O23" s="8">
        <v>77.900000000000006</v>
      </c>
      <c r="P23" s="8">
        <v>72.5</v>
      </c>
      <c r="Q23" s="8">
        <v>70.900000000000006</v>
      </c>
      <c r="R23" s="8">
        <v>61.6</v>
      </c>
      <c r="S23" s="8">
        <v>60.2</v>
      </c>
      <c r="T23" s="8">
        <v>71.400000000000006</v>
      </c>
      <c r="U23" s="8">
        <v>65.900000000000006</v>
      </c>
      <c r="V23" s="8">
        <v>68.5</v>
      </c>
      <c r="W23" s="8">
        <v>57.8</v>
      </c>
      <c r="X23" s="8">
        <v>41.9</v>
      </c>
    </row>
    <row r="24" spans="1:24" ht="18" customHeight="1" x14ac:dyDescent="0.25">
      <c r="A24" s="5" t="s">
        <v>45</v>
      </c>
      <c r="B24" s="6">
        <v>275</v>
      </c>
      <c r="C24" s="9">
        <v>77.8</v>
      </c>
      <c r="D24" s="9">
        <v>-2.1</v>
      </c>
      <c r="E24" s="8">
        <v>79.400000000000006</v>
      </c>
      <c r="F24" s="8">
        <v>76.8</v>
      </c>
      <c r="G24" s="8">
        <v>77.900000000000006</v>
      </c>
      <c r="H24" s="8">
        <v>80.400000000000006</v>
      </c>
      <c r="I24" s="8">
        <v>77.8</v>
      </c>
      <c r="J24" s="8">
        <v>77</v>
      </c>
      <c r="K24" s="8">
        <v>76.599999999999994</v>
      </c>
      <c r="L24" s="8">
        <v>76.900000000000006</v>
      </c>
      <c r="M24" s="8">
        <v>79.5</v>
      </c>
      <c r="N24" s="8">
        <v>77.5</v>
      </c>
      <c r="O24" s="8">
        <v>82.2</v>
      </c>
      <c r="P24" s="8">
        <v>81.900000000000006</v>
      </c>
      <c r="Q24" s="8">
        <v>80</v>
      </c>
      <c r="R24" s="8">
        <v>63.5</v>
      </c>
      <c r="S24" s="8">
        <v>55.3</v>
      </c>
      <c r="T24" s="8">
        <v>54.1</v>
      </c>
      <c r="U24" s="8">
        <v>58.2</v>
      </c>
      <c r="V24" s="8">
        <v>54.1</v>
      </c>
      <c r="W24" s="8">
        <v>50.4</v>
      </c>
      <c r="X24" s="8">
        <v>44.1</v>
      </c>
    </row>
    <row r="25" spans="1:24" ht="18" customHeight="1" x14ac:dyDescent="0.25">
      <c r="A25" s="5" t="s">
        <v>46</v>
      </c>
      <c r="B25" s="6">
        <v>72</v>
      </c>
      <c r="C25" s="9">
        <v>77.8</v>
      </c>
      <c r="D25" s="9">
        <v>-5.4</v>
      </c>
      <c r="E25" s="8">
        <v>82</v>
      </c>
      <c r="F25" s="8">
        <v>77.900000000000006</v>
      </c>
      <c r="G25" s="8">
        <v>85.2</v>
      </c>
      <c r="H25" s="8">
        <v>82.8</v>
      </c>
      <c r="I25" s="8">
        <v>75.400000000000006</v>
      </c>
      <c r="J25" s="8">
        <v>79.099999999999994</v>
      </c>
      <c r="K25" s="8">
        <v>81.7</v>
      </c>
      <c r="L25" s="8">
        <v>84.1</v>
      </c>
      <c r="M25" s="8">
        <v>89.1</v>
      </c>
      <c r="N25" s="8">
        <v>85.3</v>
      </c>
      <c r="O25" s="8">
        <v>75</v>
      </c>
      <c r="P25" s="8">
        <v>80.5</v>
      </c>
      <c r="Q25" s="8">
        <v>74.5</v>
      </c>
      <c r="R25" s="8">
        <v>71.7</v>
      </c>
      <c r="S25" s="8">
        <v>70</v>
      </c>
      <c r="T25" s="8">
        <v>69.7</v>
      </c>
      <c r="U25" s="8">
        <v>77.8</v>
      </c>
      <c r="V25" s="8">
        <v>77.8</v>
      </c>
      <c r="W25" s="8">
        <v>71.400000000000006</v>
      </c>
      <c r="X25" s="8">
        <v>84.6</v>
      </c>
    </row>
    <row r="26" spans="1:24" ht="18" customHeight="1" x14ac:dyDescent="0.25">
      <c r="A26" s="5" t="s">
        <v>47</v>
      </c>
      <c r="B26" s="6">
        <v>66</v>
      </c>
      <c r="C26" s="9">
        <v>77.3</v>
      </c>
      <c r="D26" s="7">
        <v>18.2</v>
      </c>
      <c r="E26" s="8">
        <v>63.2</v>
      </c>
      <c r="F26" s="8">
        <v>73.099999999999994</v>
      </c>
      <c r="G26" s="8">
        <v>64.099999999999994</v>
      </c>
      <c r="H26" s="8">
        <v>70.2</v>
      </c>
      <c r="I26" s="8">
        <v>70.2</v>
      </c>
      <c r="J26" s="8">
        <v>71.099999999999994</v>
      </c>
      <c r="K26" s="8">
        <v>72.7</v>
      </c>
      <c r="L26" s="8">
        <v>69.5</v>
      </c>
      <c r="M26" s="8">
        <v>90.3</v>
      </c>
      <c r="N26" s="8">
        <v>68.3</v>
      </c>
      <c r="O26" s="8">
        <v>88.6</v>
      </c>
      <c r="P26" s="8">
        <v>83.9</v>
      </c>
      <c r="Q26" s="8">
        <v>69.400000000000006</v>
      </c>
      <c r="R26" s="8">
        <v>73.5</v>
      </c>
      <c r="S26" s="8">
        <v>58</v>
      </c>
      <c r="T26" s="8">
        <v>69.2</v>
      </c>
      <c r="U26" s="8">
        <v>76.599999999999994</v>
      </c>
      <c r="V26" s="8">
        <v>63.6</v>
      </c>
      <c r="W26" s="8">
        <v>77.599999999999994</v>
      </c>
      <c r="X26" s="8">
        <v>63.4</v>
      </c>
    </row>
    <row r="27" spans="1:24" ht="18" customHeight="1" x14ac:dyDescent="0.25">
      <c r="A27" s="5" t="s">
        <v>48</v>
      </c>
      <c r="B27" s="6">
        <v>271</v>
      </c>
      <c r="C27" s="9">
        <v>77.099999999999994</v>
      </c>
      <c r="D27" s="9">
        <v>-1.5</v>
      </c>
      <c r="E27" s="8">
        <v>78.3</v>
      </c>
      <c r="F27" s="8">
        <v>74.2</v>
      </c>
      <c r="G27" s="8">
        <v>79.3</v>
      </c>
      <c r="H27" s="8">
        <v>75.3</v>
      </c>
      <c r="I27" s="8">
        <v>71.400000000000006</v>
      </c>
      <c r="J27" s="8">
        <v>76.400000000000006</v>
      </c>
      <c r="K27" s="8">
        <v>72.8</v>
      </c>
      <c r="L27" s="8">
        <v>68.599999999999994</v>
      </c>
      <c r="M27" s="8">
        <v>68.8</v>
      </c>
      <c r="N27" s="8">
        <v>64.599999999999994</v>
      </c>
      <c r="O27" s="8">
        <v>60.7</v>
      </c>
      <c r="P27" s="8">
        <v>70.5</v>
      </c>
      <c r="Q27" s="8">
        <v>66.7</v>
      </c>
      <c r="R27" s="8">
        <v>60.7</v>
      </c>
      <c r="S27" s="8">
        <v>64.2</v>
      </c>
      <c r="T27" s="8">
        <v>66.5</v>
      </c>
      <c r="U27" s="8">
        <v>53.9</v>
      </c>
      <c r="V27" s="8">
        <v>45.2</v>
      </c>
      <c r="W27" s="8">
        <v>43.7</v>
      </c>
      <c r="X27" s="8">
        <v>58.6</v>
      </c>
    </row>
    <row r="28" spans="1:24" ht="18" customHeight="1" x14ac:dyDescent="0.25">
      <c r="A28" s="5" t="s">
        <v>49</v>
      </c>
      <c r="B28" s="6">
        <v>155</v>
      </c>
      <c r="C28" s="9">
        <v>76.8</v>
      </c>
      <c r="D28" s="7">
        <v>4.8</v>
      </c>
      <c r="E28" s="8">
        <v>73.099999999999994</v>
      </c>
      <c r="F28" s="8">
        <v>77.7</v>
      </c>
      <c r="G28" s="8">
        <v>71.7</v>
      </c>
      <c r="H28" s="8">
        <v>74.400000000000006</v>
      </c>
      <c r="I28" s="8">
        <v>74.5</v>
      </c>
      <c r="J28" s="8">
        <v>79.099999999999994</v>
      </c>
      <c r="K28" s="8">
        <v>77.099999999999994</v>
      </c>
      <c r="L28" s="8">
        <v>78.5</v>
      </c>
      <c r="M28" s="8">
        <v>75.8</v>
      </c>
      <c r="N28" s="8">
        <v>72.7</v>
      </c>
      <c r="O28" s="8">
        <v>71.3</v>
      </c>
      <c r="P28" s="8">
        <v>89</v>
      </c>
      <c r="Q28" s="8">
        <v>76</v>
      </c>
      <c r="R28" s="8">
        <v>84.5</v>
      </c>
      <c r="S28" s="8">
        <v>73.900000000000006</v>
      </c>
      <c r="T28" s="8">
        <v>78.099999999999994</v>
      </c>
      <c r="U28" s="8">
        <v>77.3</v>
      </c>
      <c r="V28" s="8">
        <v>60.1</v>
      </c>
      <c r="W28" s="8">
        <v>58.7</v>
      </c>
      <c r="X28" s="8">
        <v>59.8</v>
      </c>
    </row>
    <row r="29" spans="1:24" ht="18" customHeight="1" x14ac:dyDescent="0.25">
      <c r="A29" s="5" t="s">
        <v>50</v>
      </c>
      <c r="B29" s="6">
        <v>313</v>
      </c>
      <c r="C29" s="9">
        <v>76</v>
      </c>
      <c r="D29" s="7">
        <v>3.6</v>
      </c>
      <c r="E29" s="8">
        <v>73.3</v>
      </c>
      <c r="F29" s="8">
        <v>75.900000000000006</v>
      </c>
      <c r="G29" s="8">
        <v>73</v>
      </c>
      <c r="H29" s="8">
        <v>78.2</v>
      </c>
      <c r="I29" s="8">
        <v>74.599999999999994</v>
      </c>
      <c r="J29" s="8">
        <v>74</v>
      </c>
      <c r="K29" s="8">
        <v>82.2</v>
      </c>
      <c r="L29" s="8">
        <v>72.400000000000006</v>
      </c>
      <c r="M29" s="8">
        <v>78</v>
      </c>
      <c r="N29" s="8">
        <v>71.3</v>
      </c>
      <c r="O29" s="8">
        <v>74.2</v>
      </c>
      <c r="P29" s="8">
        <v>84.9</v>
      </c>
      <c r="Q29" s="8">
        <v>76.3</v>
      </c>
      <c r="R29" s="8">
        <v>73</v>
      </c>
      <c r="S29" s="8">
        <v>77.3</v>
      </c>
      <c r="T29" s="8">
        <v>63.6</v>
      </c>
      <c r="U29" s="8">
        <v>64.099999999999994</v>
      </c>
      <c r="V29" s="8">
        <v>63.9</v>
      </c>
      <c r="W29" s="8">
        <v>67.400000000000006</v>
      </c>
      <c r="X29" s="8">
        <v>66.099999999999994</v>
      </c>
    </row>
    <row r="30" spans="1:24" ht="18" customHeight="1" x14ac:dyDescent="0.25">
      <c r="A30" s="5" t="s">
        <v>51</v>
      </c>
      <c r="B30" s="6">
        <v>225</v>
      </c>
      <c r="C30" s="9">
        <v>75.599999999999994</v>
      </c>
      <c r="D30" s="7">
        <v>7.7</v>
      </c>
      <c r="E30" s="8">
        <v>69.7</v>
      </c>
      <c r="F30" s="8">
        <v>75.3</v>
      </c>
      <c r="G30" s="8">
        <v>67.8</v>
      </c>
      <c r="H30" s="8">
        <v>80.3</v>
      </c>
      <c r="I30" s="8">
        <v>73.8</v>
      </c>
      <c r="J30" s="8">
        <v>72.8</v>
      </c>
      <c r="K30" s="8">
        <v>79.400000000000006</v>
      </c>
      <c r="L30" s="8">
        <v>77.099999999999994</v>
      </c>
      <c r="M30" s="8">
        <v>74.400000000000006</v>
      </c>
      <c r="N30" s="8">
        <v>79.5</v>
      </c>
      <c r="O30" s="8">
        <v>70.900000000000006</v>
      </c>
      <c r="P30" s="8">
        <v>82.1</v>
      </c>
      <c r="Q30" s="8">
        <v>79</v>
      </c>
      <c r="R30" s="8">
        <v>79.8</v>
      </c>
      <c r="S30" s="8">
        <v>73.099999999999994</v>
      </c>
      <c r="T30" s="8">
        <v>72.8</v>
      </c>
      <c r="U30" s="8">
        <v>72.8</v>
      </c>
      <c r="V30" s="8">
        <v>70.3</v>
      </c>
      <c r="W30" s="8">
        <v>72.7</v>
      </c>
      <c r="X30" s="8">
        <v>66</v>
      </c>
    </row>
    <row r="31" spans="1:24" ht="18" customHeight="1" x14ac:dyDescent="0.25">
      <c r="A31" s="5" t="s">
        <v>52</v>
      </c>
      <c r="B31" s="6">
        <v>73</v>
      </c>
      <c r="C31" s="9">
        <v>75.3</v>
      </c>
      <c r="D31" s="9">
        <v>-3.2</v>
      </c>
      <c r="E31" s="8">
        <v>77.8</v>
      </c>
      <c r="F31" s="8">
        <v>79</v>
      </c>
      <c r="G31" s="8">
        <v>73</v>
      </c>
      <c r="H31" s="8">
        <v>77.099999999999994</v>
      </c>
      <c r="I31" s="8">
        <v>78.7</v>
      </c>
      <c r="J31" s="8">
        <v>81</v>
      </c>
      <c r="K31" s="8">
        <v>77.599999999999994</v>
      </c>
      <c r="L31" s="8">
        <v>79.3</v>
      </c>
      <c r="M31" s="8">
        <v>88.2</v>
      </c>
      <c r="N31" s="8">
        <v>73.5</v>
      </c>
      <c r="O31" s="8">
        <v>86</v>
      </c>
      <c r="P31" s="8">
        <v>65.099999999999994</v>
      </c>
      <c r="Q31" s="8">
        <v>80</v>
      </c>
      <c r="R31" s="8">
        <v>61.2</v>
      </c>
      <c r="S31" s="8">
        <v>57.7</v>
      </c>
      <c r="T31" s="8">
        <v>78.7</v>
      </c>
      <c r="U31" s="8">
        <v>64.8</v>
      </c>
      <c r="V31" s="8">
        <v>58</v>
      </c>
      <c r="W31" s="8">
        <v>50.5</v>
      </c>
      <c r="X31" s="8">
        <v>50</v>
      </c>
    </row>
    <row r="32" spans="1:24" ht="18" customHeight="1" x14ac:dyDescent="0.25">
      <c r="A32" s="5" t="s">
        <v>53</v>
      </c>
      <c r="B32" s="6">
        <v>626</v>
      </c>
      <c r="C32" s="9">
        <v>74.400000000000006</v>
      </c>
      <c r="D32" s="9">
        <v>-4.4000000000000004</v>
      </c>
      <c r="E32" s="8">
        <v>77.7</v>
      </c>
      <c r="F32" s="8">
        <v>76.7</v>
      </c>
      <c r="G32" s="8">
        <v>77.599999999999994</v>
      </c>
      <c r="H32" s="8">
        <v>82.4</v>
      </c>
      <c r="I32" s="8">
        <v>78.900000000000006</v>
      </c>
      <c r="J32" s="8">
        <v>76.8</v>
      </c>
      <c r="K32" s="8">
        <v>76.400000000000006</v>
      </c>
      <c r="L32" s="8">
        <v>77.8</v>
      </c>
      <c r="M32" s="8">
        <v>77.400000000000006</v>
      </c>
      <c r="N32" s="8">
        <v>73.8</v>
      </c>
      <c r="O32" s="8">
        <v>72.900000000000006</v>
      </c>
      <c r="P32" s="8">
        <v>78.599999999999994</v>
      </c>
      <c r="Q32" s="8">
        <v>78.900000000000006</v>
      </c>
      <c r="R32" s="8">
        <v>78.5</v>
      </c>
      <c r="S32" s="8">
        <v>74.400000000000006</v>
      </c>
      <c r="T32" s="8">
        <v>69.7</v>
      </c>
      <c r="U32" s="8">
        <v>65.7</v>
      </c>
      <c r="V32" s="8">
        <v>63.6</v>
      </c>
      <c r="W32" s="8">
        <v>65.7</v>
      </c>
      <c r="X32" s="8">
        <v>58.7</v>
      </c>
    </row>
    <row r="33" spans="1:24" ht="18" customHeight="1" x14ac:dyDescent="0.25">
      <c r="A33" s="5" t="s">
        <v>54</v>
      </c>
      <c r="B33" s="6">
        <v>337</v>
      </c>
      <c r="C33" s="9">
        <v>73.900000000000006</v>
      </c>
      <c r="D33" s="7">
        <v>2.1</v>
      </c>
      <c r="E33" s="8">
        <v>72.3</v>
      </c>
      <c r="F33" s="8">
        <v>73.900000000000006</v>
      </c>
      <c r="G33" s="8">
        <v>70.099999999999994</v>
      </c>
      <c r="H33" s="8">
        <v>69.599999999999994</v>
      </c>
      <c r="I33" s="8">
        <v>71.2</v>
      </c>
      <c r="J33" s="8">
        <v>73.2</v>
      </c>
      <c r="K33" s="8">
        <v>75.599999999999994</v>
      </c>
      <c r="L33" s="8">
        <v>72.400000000000006</v>
      </c>
      <c r="M33" s="8">
        <v>76.3</v>
      </c>
      <c r="N33" s="8">
        <v>69</v>
      </c>
      <c r="O33" s="8">
        <v>75.7</v>
      </c>
      <c r="P33" s="8">
        <v>76.400000000000006</v>
      </c>
      <c r="Q33" s="8">
        <v>75.900000000000006</v>
      </c>
      <c r="R33" s="8">
        <v>74.3</v>
      </c>
      <c r="S33" s="8">
        <v>70.8</v>
      </c>
      <c r="T33" s="8">
        <v>69.099999999999994</v>
      </c>
      <c r="U33" s="8">
        <v>73.599999999999994</v>
      </c>
      <c r="V33" s="8">
        <v>72</v>
      </c>
      <c r="W33" s="8">
        <v>77.599999999999994</v>
      </c>
      <c r="X33" s="8">
        <v>72.599999999999994</v>
      </c>
    </row>
    <row r="34" spans="1:24" ht="18" customHeight="1" x14ac:dyDescent="0.25">
      <c r="A34" s="5" t="s">
        <v>55</v>
      </c>
      <c r="B34" s="6">
        <v>436</v>
      </c>
      <c r="C34" s="9">
        <v>73.900000000000006</v>
      </c>
      <c r="D34" s="7">
        <v>0.8</v>
      </c>
      <c r="E34" s="8">
        <v>73.2</v>
      </c>
      <c r="F34" s="8">
        <v>74.099999999999994</v>
      </c>
      <c r="G34" s="8">
        <v>73.2</v>
      </c>
      <c r="H34" s="8">
        <v>81.099999999999994</v>
      </c>
      <c r="I34" s="8">
        <v>72.3</v>
      </c>
      <c r="J34" s="8">
        <v>67.400000000000006</v>
      </c>
      <c r="K34" s="8">
        <v>77.2</v>
      </c>
      <c r="L34" s="8">
        <v>74.400000000000006</v>
      </c>
      <c r="M34" s="8">
        <v>82.4</v>
      </c>
      <c r="N34" s="8">
        <v>75.8</v>
      </c>
      <c r="O34" s="8">
        <v>76.2</v>
      </c>
      <c r="P34" s="8">
        <v>76.400000000000006</v>
      </c>
      <c r="Q34" s="8">
        <v>79.7</v>
      </c>
      <c r="R34" s="8">
        <v>73.5</v>
      </c>
      <c r="S34" s="8">
        <v>73.099999999999994</v>
      </c>
      <c r="T34" s="8">
        <v>75.7</v>
      </c>
      <c r="U34" s="8">
        <v>73.400000000000006</v>
      </c>
      <c r="V34" s="8">
        <v>69.599999999999994</v>
      </c>
      <c r="W34" s="8">
        <v>65.400000000000006</v>
      </c>
      <c r="X34" s="8">
        <v>65.099999999999994</v>
      </c>
    </row>
    <row r="35" spans="1:24" ht="18" customHeight="1" x14ac:dyDescent="0.25">
      <c r="A35" s="5" t="s">
        <v>56</v>
      </c>
      <c r="B35" s="6">
        <v>78</v>
      </c>
      <c r="C35" s="9">
        <v>73.099999999999994</v>
      </c>
      <c r="D35" s="9">
        <v>-4.5999999999999996</v>
      </c>
      <c r="E35" s="8">
        <v>76.400000000000006</v>
      </c>
      <c r="F35" s="8">
        <v>66.7</v>
      </c>
      <c r="G35" s="8">
        <v>83.3</v>
      </c>
      <c r="H35" s="8">
        <v>82.6</v>
      </c>
      <c r="I35" s="8">
        <v>73.599999999999994</v>
      </c>
      <c r="J35" s="8">
        <v>70.7</v>
      </c>
      <c r="K35" s="8">
        <v>77.599999999999994</v>
      </c>
      <c r="L35" s="8">
        <v>65.900000000000006</v>
      </c>
      <c r="M35" s="8">
        <v>73.599999999999994</v>
      </c>
      <c r="N35" s="8">
        <v>69.5</v>
      </c>
      <c r="O35" s="8">
        <v>70</v>
      </c>
      <c r="P35" s="8">
        <v>76.7</v>
      </c>
      <c r="Q35" s="8">
        <v>69</v>
      </c>
      <c r="R35" s="8">
        <v>71.099999999999994</v>
      </c>
      <c r="S35" s="8">
        <v>70.5</v>
      </c>
      <c r="T35" s="8">
        <v>66.7</v>
      </c>
      <c r="U35" s="8">
        <v>65.2</v>
      </c>
      <c r="V35" s="8">
        <v>73.099999999999994</v>
      </c>
      <c r="W35" s="8">
        <v>53.5</v>
      </c>
      <c r="X35" s="8">
        <v>61</v>
      </c>
    </row>
    <row r="36" spans="1:24" ht="18" customHeight="1" x14ac:dyDescent="0.25">
      <c r="A36" s="5" t="s">
        <v>57</v>
      </c>
      <c r="B36" s="6">
        <v>267</v>
      </c>
      <c r="C36" s="9">
        <v>71.900000000000006</v>
      </c>
      <c r="D36" s="7">
        <v>1.8</v>
      </c>
      <c r="E36" s="8">
        <v>70.599999999999994</v>
      </c>
      <c r="F36" s="8">
        <v>71.3</v>
      </c>
      <c r="G36" s="8">
        <v>69.3</v>
      </c>
      <c r="H36" s="8">
        <v>78.2</v>
      </c>
      <c r="I36" s="8">
        <v>70.400000000000006</v>
      </c>
      <c r="J36" s="8">
        <v>70.5</v>
      </c>
      <c r="K36" s="8">
        <v>77.599999999999994</v>
      </c>
      <c r="L36" s="8">
        <v>76.400000000000006</v>
      </c>
      <c r="M36" s="8">
        <v>77.099999999999994</v>
      </c>
      <c r="N36" s="8">
        <v>70.599999999999994</v>
      </c>
      <c r="O36" s="8">
        <v>66.400000000000006</v>
      </c>
      <c r="P36" s="8">
        <v>73.7</v>
      </c>
      <c r="Q36" s="8">
        <v>72.900000000000006</v>
      </c>
      <c r="R36" s="8">
        <v>60</v>
      </c>
      <c r="S36" s="8">
        <v>62.7</v>
      </c>
      <c r="T36" s="8">
        <v>67.3</v>
      </c>
      <c r="U36" s="8">
        <v>54.6</v>
      </c>
      <c r="V36" s="8">
        <v>58.4</v>
      </c>
      <c r="W36" s="8">
        <v>55.7</v>
      </c>
      <c r="X36" s="8">
        <v>54.8</v>
      </c>
    </row>
    <row r="37" spans="1:24" ht="18" customHeight="1" x14ac:dyDescent="0.25">
      <c r="A37" s="5" t="s">
        <v>58</v>
      </c>
      <c r="B37" s="6">
        <v>263</v>
      </c>
      <c r="C37" s="9">
        <v>71.900000000000006</v>
      </c>
      <c r="D37" s="9">
        <v>-0.8</v>
      </c>
      <c r="E37" s="8">
        <v>72.400000000000006</v>
      </c>
      <c r="F37" s="8">
        <v>71.099999999999994</v>
      </c>
      <c r="G37" s="8">
        <v>74.7</v>
      </c>
      <c r="H37" s="8">
        <v>74.599999999999994</v>
      </c>
      <c r="I37" s="8">
        <v>73.599999999999994</v>
      </c>
      <c r="J37" s="8">
        <v>74.900000000000006</v>
      </c>
      <c r="K37" s="8">
        <v>71.7</v>
      </c>
      <c r="L37" s="8">
        <v>73.2</v>
      </c>
      <c r="M37" s="8">
        <v>72.099999999999994</v>
      </c>
      <c r="N37" s="8">
        <v>69.8</v>
      </c>
      <c r="O37" s="8">
        <v>71</v>
      </c>
      <c r="P37" s="8">
        <v>78.8</v>
      </c>
      <c r="Q37" s="8">
        <v>63.8</v>
      </c>
      <c r="R37" s="8">
        <v>68.3</v>
      </c>
      <c r="S37" s="8">
        <v>65.5</v>
      </c>
      <c r="T37" s="8">
        <v>70.8</v>
      </c>
      <c r="U37" s="8">
        <v>56.8</v>
      </c>
      <c r="V37" s="8">
        <v>55.7</v>
      </c>
      <c r="W37" s="8">
        <v>63.2</v>
      </c>
      <c r="X37" s="8">
        <v>35</v>
      </c>
    </row>
    <row r="38" spans="1:24" ht="18" customHeight="1" x14ac:dyDescent="0.25">
      <c r="A38" s="5" t="s">
        <v>59</v>
      </c>
      <c r="B38" s="6">
        <v>83</v>
      </c>
      <c r="C38" s="9">
        <v>71.099999999999994</v>
      </c>
      <c r="D38" s="7">
        <v>9.6</v>
      </c>
      <c r="E38" s="8">
        <v>64.3</v>
      </c>
      <c r="F38" s="8">
        <v>69.900000000000006</v>
      </c>
      <c r="G38" s="8">
        <v>57.1</v>
      </c>
      <c r="H38" s="8">
        <v>77.900000000000006</v>
      </c>
      <c r="I38" s="8">
        <v>65.099999999999994</v>
      </c>
      <c r="J38" s="8">
        <v>70.400000000000006</v>
      </c>
      <c r="K38" s="8">
        <v>67.599999999999994</v>
      </c>
      <c r="L38" s="8">
        <v>80.3</v>
      </c>
      <c r="M38" s="8">
        <v>81.2</v>
      </c>
      <c r="N38" s="8">
        <v>81.5</v>
      </c>
      <c r="O38" s="8">
        <v>83.1</v>
      </c>
      <c r="P38" s="8">
        <v>82.9</v>
      </c>
      <c r="Q38" s="8">
        <v>79.8</v>
      </c>
      <c r="R38" s="8">
        <v>81.7</v>
      </c>
      <c r="S38" s="8">
        <v>67.099999999999994</v>
      </c>
      <c r="T38" s="8">
        <v>53.9</v>
      </c>
      <c r="U38" s="8">
        <v>54.5</v>
      </c>
      <c r="V38" s="8">
        <v>54.7</v>
      </c>
      <c r="W38" s="8">
        <v>43.8</v>
      </c>
      <c r="X38" s="8">
        <v>55.7</v>
      </c>
    </row>
    <row r="39" spans="1:24" ht="18" customHeight="1" x14ac:dyDescent="0.25">
      <c r="A39" s="5" t="s">
        <v>60</v>
      </c>
      <c r="B39" s="6">
        <v>433</v>
      </c>
      <c r="C39" s="9">
        <v>70.2</v>
      </c>
      <c r="D39" s="9">
        <v>-2.2999999999999998</v>
      </c>
      <c r="E39" s="8">
        <v>71.8</v>
      </c>
      <c r="F39" s="8">
        <v>69.599999999999994</v>
      </c>
      <c r="G39" s="8">
        <v>72.3</v>
      </c>
      <c r="H39" s="8">
        <v>70.900000000000006</v>
      </c>
      <c r="I39" s="8">
        <v>68.3</v>
      </c>
      <c r="J39" s="8">
        <v>69.3</v>
      </c>
      <c r="K39" s="8">
        <v>66</v>
      </c>
      <c r="L39" s="8">
        <v>72.599999999999994</v>
      </c>
      <c r="M39" s="8">
        <v>71.7</v>
      </c>
      <c r="N39" s="8">
        <v>73.3</v>
      </c>
      <c r="O39" s="8">
        <v>74.599999999999994</v>
      </c>
      <c r="P39" s="8">
        <v>71.599999999999994</v>
      </c>
      <c r="Q39" s="8">
        <v>69</v>
      </c>
      <c r="R39" s="8">
        <v>65.7</v>
      </c>
      <c r="S39" s="8">
        <v>68.3</v>
      </c>
      <c r="T39" s="8">
        <v>69.599999999999994</v>
      </c>
      <c r="U39" s="8">
        <v>70.3</v>
      </c>
      <c r="V39" s="8">
        <v>69.599999999999994</v>
      </c>
      <c r="W39" s="8">
        <v>67.5</v>
      </c>
      <c r="X39" s="8">
        <v>62.1</v>
      </c>
    </row>
    <row r="40" spans="1:24" ht="18" customHeight="1" x14ac:dyDescent="0.25">
      <c r="A40" s="5" t="s">
        <v>61</v>
      </c>
      <c r="B40" s="6">
        <v>278</v>
      </c>
      <c r="C40" s="9">
        <v>70.099999999999994</v>
      </c>
      <c r="D40" s="7">
        <v>2.2000000000000002</v>
      </c>
      <c r="E40" s="8">
        <v>68.599999999999994</v>
      </c>
      <c r="F40" s="8">
        <v>68.5</v>
      </c>
      <c r="G40" s="8">
        <v>73.5</v>
      </c>
      <c r="H40" s="8">
        <v>75.5</v>
      </c>
      <c r="I40" s="8">
        <v>71.2</v>
      </c>
      <c r="J40" s="8">
        <v>73.7</v>
      </c>
      <c r="K40" s="8">
        <v>74.3</v>
      </c>
      <c r="L40" s="8">
        <v>69</v>
      </c>
      <c r="M40" s="8">
        <v>70.8</v>
      </c>
      <c r="N40" s="8">
        <v>66.7</v>
      </c>
      <c r="O40" s="8">
        <v>75.599999999999994</v>
      </c>
      <c r="P40" s="8">
        <v>68.900000000000006</v>
      </c>
      <c r="Q40" s="8">
        <v>73.2</v>
      </c>
      <c r="R40" s="8">
        <v>68.5</v>
      </c>
      <c r="S40" s="8">
        <v>68.099999999999994</v>
      </c>
      <c r="T40" s="8">
        <v>62.7</v>
      </c>
      <c r="U40" s="8">
        <v>59.9</v>
      </c>
      <c r="V40" s="8">
        <v>62.5</v>
      </c>
      <c r="W40" s="8">
        <v>64.5</v>
      </c>
      <c r="X40" s="8">
        <v>52</v>
      </c>
    </row>
    <row r="41" spans="1:24" ht="18" customHeight="1" x14ac:dyDescent="0.25">
      <c r="A41" s="5" t="s">
        <v>62</v>
      </c>
      <c r="B41" s="6">
        <v>225</v>
      </c>
      <c r="C41" s="10">
        <v>69.8</v>
      </c>
      <c r="D41" s="7">
        <v>0.2</v>
      </c>
      <c r="E41" s="8">
        <v>69.599999999999994</v>
      </c>
      <c r="F41" s="8">
        <v>70.400000000000006</v>
      </c>
      <c r="G41" s="8">
        <v>71.5</v>
      </c>
      <c r="H41" s="8">
        <v>69.900000000000006</v>
      </c>
      <c r="I41" s="8">
        <v>75.599999999999994</v>
      </c>
      <c r="J41" s="8">
        <v>73</v>
      </c>
      <c r="K41" s="8">
        <v>76</v>
      </c>
      <c r="L41" s="8">
        <v>68.599999999999994</v>
      </c>
      <c r="M41" s="8">
        <v>76.2</v>
      </c>
      <c r="N41" s="8">
        <v>70.8</v>
      </c>
      <c r="O41" s="8">
        <v>82</v>
      </c>
      <c r="P41" s="8">
        <v>73.099999999999994</v>
      </c>
      <c r="Q41" s="8">
        <v>73.3</v>
      </c>
      <c r="R41" s="8">
        <v>68.900000000000006</v>
      </c>
      <c r="S41" s="8">
        <v>69</v>
      </c>
      <c r="T41" s="8">
        <v>59.9</v>
      </c>
      <c r="U41" s="8">
        <v>53.2</v>
      </c>
      <c r="V41" s="8">
        <v>55.2</v>
      </c>
      <c r="W41" s="8">
        <v>57.5</v>
      </c>
      <c r="X41" s="8">
        <v>48.6</v>
      </c>
    </row>
    <row r="42" spans="1:24" ht="18" customHeight="1" x14ac:dyDescent="0.25">
      <c r="A42" s="5" t="s">
        <v>63</v>
      </c>
      <c r="B42" s="6">
        <v>133</v>
      </c>
      <c r="C42" s="10">
        <v>69.2</v>
      </c>
      <c r="D42" s="9">
        <v>-4.2</v>
      </c>
      <c r="E42" s="8">
        <v>72.099999999999994</v>
      </c>
      <c r="F42" s="8">
        <v>69.099999999999994</v>
      </c>
      <c r="G42" s="8">
        <v>69.3</v>
      </c>
      <c r="H42" s="8">
        <v>71.099999999999994</v>
      </c>
      <c r="I42" s="8">
        <v>70.3</v>
      </c>
      <c r="J42" s="8">
        <v>76.2</v>
      </c>
      <c r="K42" s="8">
        <v>72.599999999999994</v>
      </c>
      <c r="L42" s="8">
        <v>77.7</v>
      </c>
      <c r="M42" s="8">
        <v>88.9</v>
      </c>
      <c r="N42" s="8">
        <v>88.3</v>
      </c>
      <c r="O42" s="8">
        <v>76.7</v>
      </c>
      <c r="P42" s="8">
        <v>75</v>
      </c>
      <c r="Q42" s="8">
        <v>67.599999999999994</v>
      </c>
      <c r="R42" s="8">
        <v>71.400000000000006</v>
      </c>
      <c r="S42" s="8">
        <v>71</v>
      </c>
      <c r="T42" s="8">
        <v>67.099999999999994</v>
      </c>
      <c r="U42" s="8">
        <v>72.7</v>
      </c>
      <c r="V42" s="8">
        <v>59.2</v>
      </c>
      <c r="W42" s="8">
        <v>59.7</v>
      </c>
      <c r="X42" s="8">
        <v>47.5</v>
      </c>
    </row>
    <row r="43" spans="1:24" ht="18" customHeight="1" x14ac:dyDescent="0.25">
      <c r="A43" s="5" t="s">
        <v>64</v>
      </c>
      <c r="B43" s="6">
        <v>506</v>
      </c>
      <c r="C43" s="10">
        <v>69.2</v>
      </c>
      <c r="D43" s="9">
        <v>-7.6</v>
      </c>
      <c r="E43" s="8">
        <v>74.400000000000006</v>
      </c>
      <c r="F43" s="8">
        <v>71.599999999999994</v>
      </c>
      <c r="G43" s="8">
        <v>72.2</v>
      </c>
      <c r="H43" s="8">
        <v>67.599999999999994</v>
      </c>
      <c r="I43" s="8">
        <v>73.3</v>
      </c>
      <c r="J43" s="8">
        <v>73.5</v>
      </c>
      <c r="K43" s="8">
        <v>78.2</v>
      </c>
      <c r="L43" s="8">
        <v>77.400000000000006</v>
      </c>
      <c r="M43" s="8">
        <v>79.2</v>
      </c>
      <c r="N43" s="8">
        <v>82</v>
      </c>
      <c r="O43" s="8">
        <v>80.7</v>
      </c>
      <c r="P43" s="8">
        <v>84</v>
      </c>
      <c r="Q43" s="8">
        <v>78.7</v>
      </c>
      <c r="R43" s="8">
        <v>84.4</v>
      </c>
      <c r="S43" s="8">
        <v>82.8</v>
      </c>
      <c r="T43" s="8">
        <v>70</v>
      </c>
      <c r="U43" s="8">
        <v>76.8</v>
      </c>
      <c r="V43" s="8">
        <v>67.599999999999994</v>
      </c>
      <c r="W43" s="8">
        <v>70.3</v>
      </c>
      <c r="X43" s="8">
        <v>66.7</v>
      </c>
    </row>
    <row r="44" spans="1:24" ht="18" customHeight="1" x14ac:dyDescent="0.25">
      <c r="A44" s="5" t="s">
        <v>65</v>
      </c>
      <c r="B44" s="6">
        <v>207</v>
      </c>
      <c r="C44" s="10">
        <v>69.099999999999994</v>
      </c>
      <c r="D44" s="9">
        <v>-8.6</v>
      </c>
      <c r="E44" s="8">
        <v>75</v>
      </c>
      <c r="F44" s="8">
        <v>69.7</v>
      </c>
      <c r="G44" s="8">
        <v>72.3</v>
      </c>
      <c r="H44" s="8">
        <v>76.900000000000006</v>
      </c>
      <c r="I44" s="8">
        <v>75</v>
      </c>
      <c r="J44" s="8">
        <v>76.8</v>
      </c>
      <c r="K44" s="8">
        <v>78.5</v>
      </c>
      <c r="L44" s="8">
        <v>75.400000000000006</v>
      </c>
      <c r="M44" s="8">
        <v>75.7</v>
      </c>
      <c r="N44" s="8">
        <v>80.099999999999994</v>
      </c>
      <c r="O44" s="8">
        <v>74.5</v>
      </c>
      <c r="P44" s="8">
        <v>81.2</v>
      </c>
      <c r="Q44" s="8">
        <v>77.8</v>
      </c>
      <c r="R44" s="8">
        <v>79.099999999999994</v>
      </c>
      <c r="S44" s="8">
        <v>76</v>
      </c>
      <c r="T44" s="8">
        <v>78.7</v>
      </c>
      <c r="U44" s="8">
        <v>73.400000000000006</v>
      </c>
      <c r="V44" s="8">
        <v>68.8</v>
      </c>
      <c r="W44" s="8">
        <v>69.7</v>
      </c>
      <c r="X44" s="8">
        <v>68.3</v>
      </c>
    </row>
    <row r="45" spans="1:24" ht="18" customHeight="1" x14ac:dyDescent="0.25">
      <c r="A45" s="5" t="s">
        <v>66</v>
      </c>
      <c r="B45" s="6">
        <v>60</v>
      </c>
      <c r="C45" s="10">
        <v>68.3</v>
      </c>
      <c r="D45" s="9">
        <v>-3</v>
      </c>
      <c r="E45" s="8">
        <v>70.400000000000006</v>
      </c>
      <c r="F45" s="8">
        <v>70.3</v>
      </c>
      <c r="G45" s="8">
        <v>72.7</v>
      </c>
      <c r="H45" s="8">
        <v>67.8</v>
      </c>
      <c r="I45" s="8">
        <v>69</v>
      </c>
      <c r="J45" s="8">
        <v>62.5</v>
      </c>
      <c r="K45" s="8">
        <v>70.900000000000006</v>
      </c>
      <c r="L45" s="8">
        <v>72.3</v>
      </c>
      <c r="M45" s="8">
        <v>74.400000000000006</v>
      </c>
      <c r="N45" s="8">
        <v>66.7</v>
      </c>
      <c r="O45" s="8">
        <v>77.8</v>
      </c>
      <c r="P45" s="8">
        <v>70</v>
      </c>
      <c r="Q45" s="8">
        <v>59.6</v>
      </c>
      <c r="R45" s="8">
        <v>63.8</v>
      </c>
      <c r="S45" s="8">
        <v>62</v>
      </c>
      <c r="T45" s="8">
        <v>67.2</v>
      </c>
      <c r="U45" s="8">
        <v>57.1</v>
      </c>
      <c r="V45" s="8">
        <v>60.9</v>
      </c>
      <c r="W45" s="8">
        <v>51.9</v>
      </c>
      <c r="X45" s="8">
        <v>48.6</v>
      </c>
    </row>
    <row r="46" spans="1:24" ht="18" customHeight="1" x14ac:dyDescent="0.25">
      <c r="A46" s="5" t="s">
        <v>67</v>
      </c>
      <c r="B46" s="6">
        <v>604</v>
      </c>
      <c r="C46" s="10">
        <v>67.099999999999994</v>
      </c>
      <c r="D46" s="10">
        <v>-11.3</v>
      </c>
      <c r="E46" s="8">
        <v>74.599999999999994</v>
      </c>
      <c r="F46" s="8">
        <v>69.900000000000006</v>
      </c>
      <c r="G46" s="8">
        <v>74.2</v>
      </c>
      <c r="H46" s="8">
        <v>73.2</v>
      </c>
      <c r="I46" s="8">
        <v>76.2</v>
      </c>
      <c r="J46" s="8">
        <v>72.5</v>
      </c>
      <c r="K46" s="8">
        <v>75.8</v>
      </c>
      <c r="L46" s="8">
        <v>70.900000000000006</v>
      </c>
      <c r="M46" s="8">
        <v>67.8</v>
      </c>
      <c r="N46" s="8">
        <v>71.2</v>
      </c>
      <c r="O46" s="8">
        <v>70.599999999999994</v>
      </c>
      <c r="P46" s="8">
        <v>71.599999999999994</v>
      </c>
      <c r="Q46" s="8">
        <v>66.7</v>
      </c>
      <c r="R46" s="8">
        <v>69.2</v>
      </c>
      <c r="S46" s="8">
        <v>71.099999999999994</v>
      </c>
      <c r="T46" s="8">
        <v>66.099999999999994</v>
      </c>
      <c r="U46" s="8">
        <v>65.3</v>
      </c>
      <c r="V46" s="8">
        <v>54.6</v>
      </c>
      <c r="W46" s="8">
        <v>53</v>
      </c>
      <c r="X46" s="8">
        <v>48.1</v>
      </c>
    </row>
    <row r="47" spans="1:24" ht="18" customHeight="1" x14ac:dyDescent="0.25">
      <c r="A47" s="5" t="s">
        <v>68</v>
      </c>
      <c r="B47" s="6">
        <v>238</v>
      </c>
      <c r="C47" s="10">
        <v>66.400000000000006</v>
      </c>
      <c r="D47" s="9">
        <v>-7.3</v>
      </c>
      <c r="E47" s="8">
        <v>71.2</v>
      </c>
      <c r="F47" s="8">
        <v>66.8</v>
      </c>
      <c r="G47" s="8">
        <v>69.5</v>
      </c>
      <c r="H47" s="8">
        <v>68.2</v>
      </c>
      <c r="I47" s="8">
        <v>71.2</v>
      </c>
      <c r="J47" s="8">
        <v>73.2</v>
      </c>
      <c r="K47" s="8">
        <v>69.099999999999994</v>
      </c>
      <c r="L47" s="8">
        <v>76.7</v>
      </c>
      <c r="M47" s="8">
        <v>78.7</v>
      </c>
      <c r="N47" s="8">
        <v>74.099999999999994</v>
      </c>
      <c r="O47" s="8">
        <v>75.400000000000006</v>
      </c>
      <c r="P47" s="8">
        <v>66.900000000000006</v>
      </c>
      <c r="Q47" s="8">
        <v>75.599999999999994</v>
      </c>
      <c r="R47" s="8">
        <v>74.400000000000006</v>
      </c>
      <c r="S47" s="8">
        <v>70.5</v>
      </c>
      <c r="T47" s="8">
        <v>64.099999999999994</v>
      </c>
      <c r="U47" s="8">
        <v>69.8</v>
      </c>
      <c r="V47" s="8">
        <v>60.5</v>
      </c>
      <c r="W47" s="8">
        <v>49.5</v>
      </c>
      <c r="X47" s="8">
        <v>43.6</v>
      </c>
    </row>
    <row r="48" spans="1:24" ht="18" customHeight="1" x14ac:dyDescent="0.25">
      <c r="A48" s="5" t="s">
        <v>69</v>
      </c>
      <c r="B48" s="6">
        <v>474</v>
      </c>
      <c r="C48" s="10">
        <v>65.8</v>
      </c>
      <c r="D48" s="9">
        <v>-7.4</v>
      </c>
      <c r="E48" s="8">
        <v>70.7</v>
      </c>
      <c r="F48" s="8">
        <v>66.5</v>
      </c>
      <c r="G48" s="8">
        <v>72.3</v>
      </c>
      <c r="H48" s="8">
        <v>73.900000000000006</v>
      </c>
      <c r="I48" s="8">
        <v>69.3</v>
      </c>
      <c r="J48" s="8">
        <v>69.900000000000006</v>
      </c>
      <c r="K48" s="8">
        <v>74.900000000000006</v>
      </c>
      <c r="L48" s="8">
        <v>71.8</v>
      </c>
      <c r="M48" s="8">
        <v>72.599999999999994</v>
      </c>
      <c r="N48" s="8">
        <v>76.7</v>
      </c>
      <c r="O48" s="8">
        <v>77.5</v>
      </c>
      <c r="P48" s="8">
        <v>76.599999999999994</v>
      </c>
      <c r="Q48" s="8">
        <v>79.3</v>
      </c>
      <c r="R48" s="8">
        <v>77.2</v>
      </c>
      <c r="S48" s="8">
        <v>75.5</v>
      </c>
      <c r="T48" s="8">
        <v>72.599999999999994</v>
      </c>
      <c r="U48" s="8">
        <v>69.7</v>
      </c>
      <c r="V48" s="8">
        <v>70.900000000000006</v>
      </c>
      <c r="W48" s="8">
        <v>71.8</v>
      </c>
      <c r="X48" s="8">
        <v>59.8</v>
      </c>
    </row>
    <row r="49" spans="1:24" ht="18" customHeight="1" x14ac:dyDescent="0.25">
      <c r="A49" s="5" t="s">
        <v>70</v>
      </c>
      <c r="B49" s="6">
        <v>466</v>
      </c>
      <c r="C49" s="10">
        <v>65.2</v>
      </c>
      <c r="D49" s="9">
        <v>-0.8</v>
      </c>
      <c r="E49" s="8">
        <v>65.7</v>
      </c>
      <c r="F49" s="8">
        <v>64.599999999999994</v>
      </c>
      <c r="G49" s="8">
        <v>68.099999999999994</v>
      </c>
      <c r="H49" s="8">
        <v>72</v>
      </c>
      <c r="I49" s="8">
        <v>72.5</v>
      </c>
      <c r="J49" s="8">
        <v>67.5</v>
      </c>
      <c r="K49" s="8">
        <v>76.099999999999994</v>
      </c>
      <c r="L49" s="8">
        <v>69.099999999999994</v>
      </c>
      <c r="M49" s="8">
        <v>70.3</v>
      </c>
      <c r="N49" s="8">
        <v>75.2</v>
      </c>
      <c r="O49" s="8">
        <v>70</v>
      </c>
      <c r="P49" s="8">
        <v>74.099999999999994</v>
      </c>
      <c r="Q49" s="8">
        <v>73.900000000000006</v>
      </c>
      <c r="R49" s="8">
        <v>68.2</v>
      </c>
      <c r="S49" s="8">
        <v>64</v>
      </c>
      <c r="T49" s="8">
        <v>64.2</v>
      </c>
      <c r="U49" s="8">
        <v>63</v>
      </c>
      <c r="V49" s="8">
        <v>62.1</v>
      </c>
      <c r="W49" s="8">
        <v>60.7</v>
      </c>
      <c r="X49" s="8">
        <v>54.5</v>
      </c>
    </row>
    <row r="50" spans="1:24" ht="18" customHeight="1" x14ac:dyDescent="0.25">
      <c r="A50" s="5" t="s">
        <v>71</v>
      </c>
      <c r="B50" s="6">
        <v>479</v>
      </c>
      <c r="C50" s="10">
        <v>64.3</v>
      </c>
      <c r="D50" s="7">
        <v>10.7</v>
      </c>
      <c r="E50" s="8">
        <v>57.4</v>
      </c>
      <c r="F50" s="8">
        <v>62.7</v>
      </c>
      <c r="G50" s="8">
        <v>55.9</v>
      </c>
      <c r="H50" s="8">
        <v>56.2</v>
      </c>
      <c r="I50" s="8">
        <v>56.9</v>
      </c>
      <c r="J50" s="8">
        <v>58.4</v>
      </c>
      <c r="K50" s="8">
        <v>53.4</v>
      </c>
      <c r="L50" s="8">
        <v>62.1</v>
      </c>
      <c r="M50" s="8">
        <v>69.5</v>
      </c>
      <c r="N50" s="8">
        <v>53.5</v>
      </c>
      <c r="O50" s="8">
        <v>63.3</v>
      </c>
      <c r="P50" s="8">
        <v>59.6</v>
      </c>
      <c r="Q50" s="8">
        <v>59.3</v>
      </c>
      <c r="R50" s="8">
        <v>60.1</v>
      </c>
      <c r="S50" s="8">
        <v>50.7</v>
      </c>
      <c r="T50" s="8">
        <v>57.5</v>
      </c>
      <c r="U50" s="8">
        <v>52.3</v>
      </c>
      <c r="V50" s="8">
        <v>45.4</v>
      </c>
      <c r="W50" s="8">
        <v>45.1</v>
      </c>
      <c r="X50" s="8">
        <v>39</v>
      </c>
    </row>
    <row r="51" spans="1:24" ht="18" customHeight="1" x14ac:dyDescent="0.25">
      <c r="A51" s="5" t="s">
        <v>72</v>
      </c>
      <c r="B51" s="6">
        <v>117</v>
      </c>
      <c r="C51" s="10">
        <v>63.2</v>
      </c>
      <c r="D51" s="9">
        <v>-8.9</v>
      </c>
      <c r="E51" s="8">
        <v>68.900000000000006</v>
      </c>
      <c r="F51" s="8">
        <v>62.1</v>
      </c>
      <c r="G51" s="8">
        <v>72.8</v>
      </c>
      <c r="H51" s="8">
        <v>78.7</v>
      </c>
      <c r="I51" s="8">
        <v>72.3</v>
      </c>
      <c r="J51" s="8">
        <v>76.900000000000006</v>
      </c>
      <c r="K51" s="8">
        <v>72</v>
      </c>
      <c r="L51" s="8">
        <v>75.7</v>
      </c>
      <c r="M51" s="8">
        <v>77.2</v>
      </c>
      <c r="N51" s="8">
        <v>77.400000000000006</v>
      </c>
      <c r="O51" s="8">
        <v>78.3</v>
      </c>
      <c r="P51" s="8">
        <v>72.400000000000006</v>
      </c>
      <c r="Q51" s="8">
        <v>62.4</v>
      </c>
      <c r="R51" s="8">
        <v>70.5</v>
      </c>
      <c r="S51" s="8">
        <v>82.4</v>
      </c>
      <c r="T51" s="8">
        <v>71.900000000000006</v>
      </c>
      <c r="U51" s="8">
        <v>72.8</v>
      </c>
      <c r="V51" s="8">
        <v>56.9</v>
      </c>
      <c r="W51" s="8">
        <v>53.1</v>
      </c>
      <c r="X51" s="8">
        <v>59</v>
      </c>
    </row>
    <row r="52" spans="1:24" ht="18" customHeight="1" x14ac:dyDescent="0.25">
      <c r="A52" s="5" t="s">
        <v>73</v>
      </c>
      <c r="B52" s="6">
        <v>296</v>
      </c>
      <c r="C52" s="10">
        <v>63.2</v>
      </c>
      <c r="D52" s="9">
        <v>-1.8</v>
      </c>
      <c r="E52" s="8">
        <v>64.3</v>
      </c>
      <c r="F52" s="8">
        <v>65.8</v>
      </c>
      <c r="G52" s="8">
        <v>61.3</v>
      </c>
      <c r="H52" s="8">
        <v>62.7</v>
      </c>
      <c r="I52" s="8">
        <v>72.099999999999994</v>
      </c>
      <c r="J52" s="8">
        <v>69.7</v>
      </c>
      <c r="K52" s="8">
        <v>67.900000000000006</v>
      </c>
      <c r="L52" s="8">
        <v>76.099999999999994</v>
      </c>
      <c r="M52" s="8">
        <v>77.900000000000006</v>
      </c>
      <c r="N52" s="8">
        <v>69.400000000000006</v>
      </c>
      <c r="O52" s="8">
        <v>72</v>
      </c>
      <c r="P52" s="8">
        <v>68.8</v>
      </c>
      <c r="Q52" s="8">
        <v>68</v>
      </c>
      <c r="R52" s="8">
        <v>70.8</v>
      </c>
      <c r="S52" s="8">
        <v>68.400000000000006</v>
      </c>
      <c r="T52" s="8">
        <v>77.599999999999994</v>
      </c>
      <c r="U52" s="8">
        <v>58.4</v>
      </c>
      <c r="V52" s="8">
        <v>57</v>
      </c>
      <c r="W52" s="8">
        <v>57.4</v>
      </c>
      <c r="X52" s="8">
        <v>55.6</v>
      </c>
    </row>
    <row r="53" spans="1:24" ht="18" customHeight="1" x14ac:dyDescent="0.25">
      <c r="A53" s="5" t="s">
        <v>74</v>
      </c>
      <c r="B53" s="6">
        <v>192</v>
      </c>
      <c r="C53" s="10">
        <v>60.9</v>
      </c>
      <c r="D53" s="9">
        <v>-0.4</v>
      </c>
      <c r="E53" s="8">
        <v>61.2</v>
      </c>
      <c r="F53" s="8">
        <v>64.7</v>
      </c>
      <c r="G53" s="8">
        <v>61.3</v>
      </c>
      <c r="H53" s="8">
        <v>66.8</v>
      </c>
      <c r="I53" s="8">
        <v>72.3</v>
      </c>
      <c r="J53" s="8">
        <v>67.599999999999994</v>
      </c>
      <c r="K53" s="8">
        <v>75.900000000000006</v>
      </c>
      <c r="L53" s="8">
        <v>73.7</v>
      </c>
      <c r="M53" s="8">
        <v>71.099999999999994</v>
      </c>
      <c r="N53" s="8">
        <v>67.2</v>
      </c>
      <c r="O53" s="8">
        <v>78.2</v>
      </c>
      <c r="P53" s="8">
        <v>70.5</v>
      </c>
      <c r="Q53" s="8">
        <v>71.400000000000006</v>
      </c>
      <c r="R53" s="8">
        <v>62</v>
      </c>
      <c r="S53" s="8">
        <v>62.9</v>
      </c>
      <c r="T53" s="8">
        <v>59.3</v>
      </c>
      <c r="U53" s="8">
        <v>72.3</v>
      </c>
      <c r="V53" s="8">
        <v>64.7</v>
      </c>
      <c r="W53" s="8">
        <v>60.5</v>
      </c>
      <c r="X53" s="8">
        <v>47.6</v>
      </c>
    </row>
    <row r="54" spans="1:24" ht="18" customHeight="1" x14ac:dyDescent="0.25">
      <c r="A54" s="5" t="s">
        <v>75</v>
      </c>
      <c r="B54" s="6">
        <v>216</v>
      </c>
      <c r="C54" s="10">
        <v>60.6</v>
      </c>
      <c r="D54" s="9">
        <v>-3.1</v>
      </c>
      <c r="E54" s="8">
        <v>62.5</v>
      </c>
      <c r="F54" s="8">
        <v>60.3</v>
      </c>
      <c r="G54" s="8">
        <v>62.5</v>
      </c>
      <c r="H54" s="8">
        <v>67</v>
      </c>
      <c r="I54" s="8">
        <v>64.8</v>
      </c>
      <c r="J54" s="8">
        <v>71.2</v>
      </c>
      <c r="K54" s="8">
        <v>75.7</v>
      </c>
      <c r="L54" s="8">
        <v>77.3</v>
      </c>
      <c r="M54" s="8">
        <v>71.599999999999994</v>
      </c>
      <c r="N54" s="8">
        <v>77.3</v>
      </c>
      <c r="O54" s="8">
        <v>80.7</v>
      </c>
      <c r="P54" s="8">
        <v>81.599999999999994</v>
      </c>
      <c r="Q54" s="8">
        <v>79.5</v>
      </c>
      <c r="R54" s="8">
        <v>79.400000000000006</v>
      </c>
      <c r="S54" s="8">
        <v>76.3</v>
      </c>
      <c r="T54" s="8">
        <v>74.400000000000006</v>
      </c>
      <c r="U54" s="8">
        <v>77.099999999999994</v>
      </c>
      <c r="V54" s="8">
        <v>75.099999999999994</v>
      </c>
      <c r="W54" s="8">
        <v>62.6</v>
      </c>
      <c r="X54" s="8">
        <v>61.4</v>
      </c>
    </row>
    <row r="55" spans="1:24" ht="18" customHeight="1" x14ac:dyDescent="0.25">
      <c r="A55" s="5" t="s">
        <v>76</v>
      </c>
      <c r="B55" s="6">
        <v>229</v>
      </c>
      <c r="C55" s="10">
        <v>60.3</v>
      </c>
      <c r="D55" s="9">
        <v>-3</v>
      </c>
      <c r="E55" s="8">
        <v>62</v>
      </c>
      <c r="F55" s="8">
        <v>61</v>
      </c>
      <c r="G55" s="8">
        <v>63.6</v>
      </c>
      <c r="H55" s="8">
        <v>63.4</v>
      </c>
      <c r="I55" s="8">
        <v>63.8</v>
      </c>
      <c r="J55" s="8">
        <v>69</v>
      </c>
      <c r="K55" s="8">
        <v>69.2</v>
      </c>
      <c r="L55" s="8">
        <v>77.2</v>
      </c>
      <c r="M55" s="8">
        <v>71.400000000000006</v>
      </c>
      <c r="N55" s="8">
        <v>69</v>
      </c>
      <c r="O55" s="8">
        <v>70.7</v>
      </c>
      <c r="P55" s="8">
        <v>74.099999999999994</v>
      </c>
      <c r="Q55" s="8">
        <v>64.099999999999994</v>
      </c>
      <c r="R55" s="8">
        <v>58.5</v>
      </c>
      <c r="S55" s="8">
        <v>68.2</v>
      </c>
      <c r="T55" s="8">
        <v>71.599999999999994</v>
      </c>
      <c r="U55" s="8">
        <v>64.7</v>
      </c>
      <c r="V55" s="8">
        <v>63.4</v>
      </c>
      <c r="W55" s="8">
        <v>51.1</v>
      </c>
      <c r="X55" s="8">
        <v>52.3</v>
      </c>
    </row>
    <row r="56" spans="1:24" ht="18" customHeight="1" x14ac:dyDescent="0.25">
      <c r="A56" s="5" t="s">
        <v>77</v>
      </c>
      <c r="B56" s="6">
        <v>42</v>
      </c>
      <c r="C56" s="11">
        <v>59.5</v>
      </c>
      <c r="D56" s="10">
        <v>-14.5</v>
      </c>
      <c r="E56" s="8">
        <v>68.2</v>
      </c>
      <c r="F56" s="8">
        <v>63.4</v>
      </c>
      <c r="G56" s="8">
        <v>67.400000000000006</v>
      </c>
      <c r="H56" s="8">
        <v>71.099999999999994</v>
      </c>
      <c r="I56" s="8">
        <v>71.400000000000006</v>
      </c>
      <c r="J56" s="8">
        <v>76.599999999999994</v>
      </c>
      <c r="K56" s="8">
        <v>90</v>
      </c>
      <c r="L56" s="8">
        <v>75.599999999999994</v>
      </c>
      <c r="M56" s="8">
        <v>80</v>
      </c>
      <c r="N56" s="8">
        <v>50</v>
      </c>
      <c r="O56" s="8">
        <v>87</v>
      </c>
      <c r="P56" s="8">
        <v>82.4</v>
      </c>
      <c r="Q56" s="8">
        <v>79.5</v>
      </c>
      <c r="R56" s="8">
        <v>87.9</v>
      </c>
      <c r="S56" s="8">
        <v>81.3</v>
      </c>
      <c r="T56" s="8">
        <v>71.7</v>
      </c>
      <c r="U56" s="8">
        <v>84.6</v>
      </c>
      <c r="V56" s="8">
        <v>78.7</v>
      </c>
      <c r="W56" s="8">
        <v>76.099999999999994</v>
      </c>
      <c r="X56" s="8">
        <v>74</v>
      </c>
    </row>
    <row r="57" spans="1:24" ht="18" customHeight="1" x14ac:dyDescent="0.25">
      <c r="A57" s="5" t="s">
        <v>78</v>
      </c>
      <c r="B57" s="6">
        <v>69</v>
      </c>
      <c r="C57" s="11">
        <v>59.4</v>
      </c>
      <c r="D57" s="10">
        <v>-15.4</v>
      </c>
      <c r="E57" s="8">
        <v>68.599999999999994</v>
      </c>
      <c r="F57" s="8">
        <v>62.2</v>
      </c>
      <c r="G57" s="8">
        <v>71</v>
      </c>
      <c r="H57" s="8">
        <v>67.2</v>
      </c>
      <c r="I57" s="8">
        <v>73.599999999999994</v>
      </c>
      <c r="J57" s="8">
        <v>63.8</v>
      </c>
      <c r="K57" s="8">
        <v>68.900000000000006</v>
      </c>
      <c r="L57" s="8">
        <v>73.900000000000006</v>
      </c>
      <c r="M57" s="8">
        <v>76.400000000000006</v>
      </c>
      <c r="N57" s="8">
        <v>57.4</v>
      </c>
      <c r="O57" s="8">
        <v>66.7</v>
      </c>
      <c r="P57" s="8">
        <v>64.599999999999994</v>
      </c>
      <c r="Q57" s="8">
        <v>62.3</v>
      </c>
      <c r="R57" s="8">
        <v>62.3</v>
      </c>
      <c r="S57" s="8">
        <v>56.3</v>
      </c>
      <c r="T57" s="8">
        <v>57.8</v>
      </c>
      <c r="U57" s="8">
        <v>46.2</v>
      </c>
      <c r="V57" s="8">
        <v>64.3</v>
      </c>
      <c r="W57" s="8">
        <v>57.8</v>
      </c>
      <c r="X57" s="8">
        <v>47</v>
      </c>
    </row>
    <row r="58" spans="1:24" ht="18" customHeight="1" x14ac:dyDescent="0.25">
      <c r="A58" s="5" t="s">
        <v>79</v>
      </c>
      <c r="B58" s="6">
        <v>125</v>
      </c>
      <c r="C58" s="11">
        <v>56.8</v>
      </c>
      <c r="D58" s="10">
        <v>-23.6</v>
      </c>
      <c r="E58" s="8">
        <v>70.2</v>
      </c>
      <c r="F58" s="8">
        <v>61.2</v>
      </c>
      <c r="G58" s="8">
        <v>67.7</v>
      </c>
      <c r="H58" s="8">
        <v>62.2</v>
      </c>
      <c r="I58" s="8">
        <v>66.7</v>
      </c>
      <c r="J58" s="8">
        <v>60.4</v>
      </c>
      <c r="K58" s="8">
        <v>79.3</v>
      </c>
      <c r="L58" s="8">
        <v>60.4</v>
      </c>
      <c r="M58" s="8">
        <v>72.5</v>
      </c>
      <c r="N58" s="8">
        <v>80.3</v>
      </c>
      <c r="O58" s="8">
        <v>74.7</v>
      </c>
      <c r="P58" s="8">
        <v>74.7</v>
      </c>
      <c r="Q58" s="8">
        <v>58.7</v>
      </c>
      <c r="R58" s="8">
        <v>69.099999999999994</v>
      </c>
      <c r="S58" s="8">
        <v>67</v>
      </c>
      <c r="T58" s="8">
        <v>59.4</v>
      </c>
      <c r="U58" s="8">
        <v>45.5</v>
      </c>
      <c r="V58" s="8">
        <v>56.3</v>
      </c>
      <c r="W58" s="8">
        <v>40</v>
      </c>
      <c r="X58" s="8">
        <v>35.799999999999997</v>
      </c>
    </row>
    <row r="59" spans="1:24" ht="18" customHeight="1" x14ac:dyDescent="0.25">
      <c r="A59" s="5" t="s">
        <v>80</v>
      </c>
      <c r="B59" s="6">
        <v>194</v>
      </c>
      <c r="C59" s="11">
        <v>54.6</v>
      </c>
      <c r="D59" s="7">
        <v>0.9</v>
      </c>
      <c r="E59" s="8">
        <v>54.1</v>
      </c>
      <c r="F59" s="8">
        <v>54.1</v>
      </c>
      <c r="G59" s="8">
        <v>54.5</v>
      </c>
      <c r="H59" s="8">
        <v>60.9</v>
      </c>
      <c r="I59" s="8">
        <v>70.3</v>
      </c>
      <c r="J59" s="8">
        <v>65.7</v>
      </c>
      <c r="K59" s="8">
        <v>72.400000000000006</v>
      </c>
      <c r="L59" s="8">
        <v>68.8</v>
      </c>
      <c r="M59" s="8">
        <v>63.8</v>
      </c>
      <c r="N59" s="8">
        <v>64.400000000000006</v>
      </c>
      <c r="O59" s="8">
        <v>58.1</v>
      </c>
      <c r="P59" s="8">
        <v>66.7</v>
      </c>
      <c r="Q59" s="8">
        <v>69.599999999999994</v>
      </c>
      <c r="R59" s="8">
        <v>69.3</v>
      </c>
      <c r="S59" s="8">
        <v>60.5</v>
      </c>
      <c r="T59" s="8">
        <v>64.099999999999994</v>
      </c>
      <c r="U59" s="8">
        <v>60</v>
      </c>
      <c r="V59" s="8">
        <v>55.8</v>
      </c>
      <c r="W59" s="8">
        <v>53.4</v>
      </c>
      <c r="X59" s="8">
        <v>46.4</v>
      </c>
    </row>
    <row r="60" spans="1:24" ht="18" customHeight="1" x14ac:dyDescent="0.25">
      <c r="A60" s="5" t="s">
        <v>81</v>
      </c>
      <c r="B60" s="12" t="s">
        <v>82</v>
      </c>
      <c r="C60" s="13" t="s">
        <v>82</v>
      </c>
      <c r="D60" s="13" t="s">
        <v>82</v>
      </c>
      <c r="E60" s="8">
        <v>69.8</v>
      </c>
      <c r="F60" s="13" t="s">
        <v>82</v>
      </c>
      <c r="G60" s="8">
        <v>66.7</v>
      </c>
      <c r="H60" s="8">
        <v>76.400000000000006</v>
      </c>
      <c r="I60" s="8">
        <v>70.8</v>
      </c>
      <c r="J60" s="8">
        <v>79.2</v>
      </c>
      <c r="K60" s="8">
        <v>73.3</v>
      </c>
      <c r="L60" s="8">
        <v>66.7</v>
      </c>
      <c r="M60" s="8">
        <v>69.2</v>
      </c>
      <c r="N60" s="8">
        <v>57.1</v>
      </c>
      <c r="O60" s="8">
        <v>73.099999999999994</v>
      </c>
      <c r="P60" s="8">
        <v>72.7</v>
      </c>
      <c r="Q60" s="8">
        <v>87.2</v>
      </c>
      <c r="R60" s="8">
        <v>64.599999999999994</v>
      </c>
      <c r="S60" s="8">
        <v>65.5</v>
      </c>
      <c r="T60" s="8">
        <v>60.7</v>
      </c>
      <c r="U60" s="8">
        <v>69.400000000000006</v>
      </c>
      <c r="V60" s="8">
        <v>57.7</v>
      </c>
      <c r="W60" s="8">
        <v>56.4</v>
      </c>
      <c r="X60" s="8">
        <v>52.2</v>
      </c>
    </row>
  </sheetData>
  <hyperlinks>
    <hyperlink ref="A1" location="Home!A1" display="Home"/>
  </hyperlinks>
  <pageMargins left="0.75" right="0.75" top="1" bottom="1" header="0.5" footer="0.5"/>
  <pageSetup orientation="portrait" horizontalDpi="300" verticalDpi="300"/>
  <legacy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6"/>
  <sheetViews>
    <sheetView workbookViewId="0">
      <pane ySplit="3" topLeftCell="A4" activePane="bottomLeft" state="frozen"/>
      <selection pane="bottomLeft" sqref="A1:XFD1"/>
    </sheetView>
  </sheetViews>
  <sheetFormatPr defaultRowHeight="15" x14ac:dyDescent="0.25"/>
  <cols>
    <col min="1" max="1" width="42.855468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751</v>
      </c>
    </row>
    <row r="2" spans="1:5" ht="18" customHeight="1" x14ac:dyDescent="0.25">
      <c r="A2" s="14" t="s">
        <v>83</v>
      </c>
      <c r="B2" s="15" t="s">
        <v>199</v>
      </c>
      <c r="C2" s="17"/>
      <c r="D2" s="17"/>
      <c r="E2" s="16"/>
    </row>
    <row r="3" spans="1:5" ht="39.6" customHeight="1" x14ac:dyDescent="0.25">
      <c r="A3" s="14" t="s">
        <v>200</v>
      </c>
      <c r="B3" s="14" t="s">
        <v>86</v>
      </c>
      <c r="C3" s="14" t="s">
        <v>87</v>
      </c>
      <c r="D3" s="14" t="s">
        <v>88</v>
      </c>
      <c r="E3" s="14" t="s">
        <v>89</v>
      </c>
    </row>
    <row r="4" spans="1:5" ht="18" customHeight="1" x14ac:dyDescent="0.25">
      <c r="A4" s="18" t="s">
        <v>201</v>
      </c>
      <c r="B4" s="20" t="s">
        <v>83</v>
      </c>
      <c r="C4" s="20" t="s">
        <v>83</v>
      </c>
      <c r="D4" s="20" t="s">
        <v>83</v>
      </c>
      <c r="E4" s="20" t="s">
        <v>83</v>
      </c>
    </row>
    <row r="5" spans="1:5" ht="18" customHeight="1" x14ac:dyDescent="0.25">
      <c r="A5" s="21" t="s">
        <v>202</v>
      </c>
      <c r="B5" s="20" t="s">
        <v>83</v>
      </c>
      <c r="C5" s="20" t="s">
        <v>83</v>
      </c>
      <c r="D5" s="20" t="s">
        <v>83</v>
      </c>
      <c r="E5" s="20" t="s">
        <v>83</v>
      </c>
    </row>
    <row r="6" spans="1:5" ht="18" customHeight="1" x14ac:dyDescent="0.25">
      <c r="A6" s="22" t="s">
        <v>203</v>
      </c>
      <c r="B6" s="20" t="s">
        <v>83</v>
      </c>
      <c r="C6" s="19" t="s">
        <v>39</v>
      </c>
      <c r="D6" s="20" t="s">
        <v>83</v>
      </c>
      <c r="E6" s="20" t="s">
        <v>83</v>
      </c>
    </row>
    <row r="7" spans="1:5" ht="18" customHeight="1" x14ac:dyDescent="0.25">
      <c r="A7" s="31" t="s">
        <v>204</v>
      </c>
      <c r="B7" s="20" t="s">
        <v>83</v>
      </c>
      <c r="C7" s="19" t="s">
        <v>58</v>
      </c>
      <c r="D7" s="19" t="s">
        <v>80</v>
      </c>
      <c r="E7" s="20" t="s">
        <v>83</v>
      </c>
    </row>
    <row r="8" spans="1:5" ht="18" customHeight="1" x14ac:dyDescent="0.25">
      <c r="A8" s="31" t="s">
        <v>83</v>
      </c>
      <c r="B8" s="20" t="s">
        <v>83</v>
      </c>
      <c r="C8" s="19" t="s">
        <v>33</v>
      </c>
      <c r="D8" s="19" t="s">
        <v>45</v>
      </c>
      <c r="E8" s="20" t="s">
        <v>83</v>
      </c>
    </row>
    <row r="9" spans="1:5" ht="18" customHeight="1" x14ac:dyDescent="0.25">
      <c r="A9" s="31" t="s">
        <v>83</v>
      </c>
      <c r="B9" s="20" t="s">
        <v>83</v>
      </c>
      <c r="C9" s="19" t="s">
        <v>27</v>
      </c>
      <c r="D9" s="20" t="s">
        <v>83</v>
      </c>
      <c r="E9" s="20" t="s">
        <v>83</v>
      </c>
    </row>
    <row r="10" spans="1:5" ht="18" customHeight="1" x14ac:dyDescent="0.25">
      <c r="A10" s="31" t="s">
        <v>83</v>
      </c>
      <c r="B10" s="20" t="s">
        <v>83</v>
      </c>
      <c r="C10" s="19" t="s">
        <v>77</v>
      </c>
      <c r="D10" s="20" t="s">
        <v>83</v>
      </c>
      <c r="E10" s="20" t="s">
        <v>83</v>
      </c>
    </row>
    <row r="11" spans="1:5" ht="18" customHeight="1" x14ac:dyDescent="0.25">
      <c r="A11" s="23" t="s">
        <v>205</v>
      </c>
      <c r="B11" s="19" t="s">
        <v>38</v>
      </c>
      <c r="C11" s="19" t="s">
        <v>48</v>
      </c>
      <c r="D11" s="19" t="s">
        <v>28</v>
      </c>
      <c r="E11" s="19" t="s">
        <v>61</v>
      </c>
    </row>
    <row r="12" spans="1:5" ht="18" customHeight="1" x14ac:dyDescent="0.25">
      <c r="A12" s="23" t="s">
        <v>83</v>
      </c>
      <c r="B12" s="19" t="s">
        <v>73</v>
      </c>
      <c r="C12" s="19" t="s">
        <v>60</v>
      </c>
      <c r="D12" s="19" t="s">
        <v>62</v>
      </c>
      <c r="E12" s="19" t="s">
        <v>31</v>
      </c>
    </row>
    <row r="13" spans="1:5" ht="18" customHeight="1" x14ac:dyDescent="0.25">
      <c r="A13" s="23" t="s">
        <v>83</v>
      </c>
      <c r="B13" s="19" t="s">
        <v>66</v>
      </c>
      <c r="C13" s="19" t="s">
        <v>63</v>
      </c>
      <c r="D13" s="19" t="s">
        <v>30</v>
      </c>
      <c r="E13" s="20" t="s">
        <v>83</v>
      </c>
    </row>
    <row r="14" spans="1:5" ht="18" customHeight="1" x14ac:dyDescent="0.25">
      <c r="A14" s="23" t="s">
        <v>83</v>
      </c>
      <c r="B14" s="19" t="s">
        <v>52</v>
      </c>
      <c r="C14" s="19" t="s">
        <v>67</v>
      </c>
      <c r="D14" s="19" t="s">
        <v>26</v>
      </c>
      <c r="E14" s="20" t="s">
        <v>83</v>
      </c>
    </row>
    <row r="15" spans="1:5" ht="18" customHeight="1" x14ac:dyDescent="0.25">
      <c r="A15" s="23" t="s">
        <v>83</v>
      </c>
      <c r="B15" s="19" t="s">
        <v>36</v>
      </c>
      <c r="C15" s="19" t="s">
        <v>40</v>
      </c>
      <c r="D15" s="19" t="s">
        <v>64</v>
      </c>
      <c r="E15" s="20" t="s">
        <v>83</v>
      </c>
    </row>
    <row r="16" spans="1:5" ht="18" customHeight="1" x14ac:dyDescent="0.25">
      <c r="A16" s="23" t="s">
        <v>83</v>
      </c>
      <c r="B16" s="19" t="s">
        <v>69</v>
      </c>
      <c r="C16" s="19" t="s">
        <v>76</v>
      </c>
      <c r="D16" s="19" t="s">
        <v>55</v>
      </c>
      <c r="E16" s="20" t="s">
        <v>83</v>
      </c>
    </row>
    <row r="17" spans="1:5" ht="18" customHeight="1" x14ac:dyDescent="0.25">
      <c r="A17" s="23" t="s">
        <v>83</v>
      </c>
      <c r="B17" s="19" t="s">
        <v>72</v>
      </c>
      <c r="C17" s="19" t="s">
        <v>70</v>
      </c>
      <c r="D17" s="19" t="s">
        <v>65</v>
      </c>
      <c r="E17" s="20" t="s">
        <v>83</v>
      </c>
    </row>
    <row r="18" spans="1:5" ht="18" customHeight="1" x14ac:dyDescent="0.25">
      <c r="A18" s="23" t="s">
        <v>83</v>
      </c>
      <c r="B18" s="20" t="s">
        <v>83</v>
      </c>
      <c r="C18" s="19" t="s">
        <v>78</v>
      </c>
      <c r="D18" s="19" t="s">
        <v>51</v>
      </c>
      <c r="E18" s="20" t="s">
        <v>83</v>
      </c>
    </row>
    <row r="19" spans="1:5" ht="18" customHeight="1" x14ac:dyDescent="0.25">
      <c r="A19" s="23" t="s">
        <v>83</v>
      </c>
      <c r="B19" s="20" t="s">
        <v>83</v>
      </c>
      <c r="C19" s="19" t="s">
        <v>74</v>
      </c>
      <c r="D19" s="19" t="s">
        <v>71</v>
      </c>
      <c r="E19" s="20" t="s">
        <v>83</v>
      </c>
    </row>
    <row r="20" spans="1:5" ht="18" customHeight="1" x14ac:dyDescent="0.25">
      <c r="A20" s="23" t="s">
        <v>83</v>
      </c>
      <c r="B20" s="20" t="s">
        <v>83</v>
      </c>
      <c r="C20" s="19" t="s">
        <v>54</v>
      </c>
      <c r="D20" s="19" t="s">
        <v>41</v>
      </c>
      <c r="E20" s="20" t="s">
        <v>83</v>
      </c>
    </row>
    <row r="21" spans="1:5" ht="18" customHeight="1" x14ac:dyDescent="0.25">
      <c r="A21" s="23" t="s">
        <v>83</v>
      </c>
      <c r="B21" s="20" t="s">
        <v>83</v>
      </c>
      <c r="C21" s="19" t="s">
        <v>79</v>
      </c>
      <c r="D21" s="19" t="s">
        <v>25</v>
      </c>
      <c r="E21" s="20" t="s">
        <v>83</v>
      </c>
    </row>
    <row r="22" spans="1:5" ht="18" customHeight="1" x14ac:dyDescent="0.25">
      <c r="A22" s="23" t="s">
        <v>83</v>
      </c>
      <c r="B22" s="20" t="s">
        <v>83</v>
      </c>
      <c r="C22" s="19" t="s">
        <v>34</v>
      </c>
      <c r="D22" s="19" t="s">
        <v>53</v>
      </c>
      <c r="E22" s="20" t="s">
        <v>83</v>
      </c>
    </row>
    <row r="23" spans="1:5" ht="18" customHeight="1" x14ac:dyDescent="0.25">
      <c r="A23" s="23" t="s">
        <v>83</v>
      </c>
      <c r="B23" s="20" t="s">
        <v>83</v>
      </c>
      <c r="C23" s="19" t="s">
        <v>44</v>
      </c>
      <c r="D23" s="19" t="s">
        <v>75</v>
      </c>
      <c r="E23" s="20" t="s">
        <v>83</v>
      </c>
    </row>
    <row r="24" spans="1:5" ht="18" customHeight="1" x14ac:dyDescent="0.25">
      <c r="A24" s="23" t="s">
        <v>83</v>
      </c>
      <c r="B24" s="20" t="s">
        <v>83</v>
      </c>
      <c r="C24" s="19" t="s">
        <v>46</v>
      </c>
      <c r="D24" s="19" t="s">
        <v>35</v>
      </c>
      <c r="E24" s="20" t="s">
        <v>83</v>
      </c>
    </row>
    <row r="25" spans="1:5" ht="18" customHeight="1" x14ac:dyDescent="0.25">
      <c r="A25" s="23" t="s">
        <v>83</v>
      </c>
      <c r="B25" s="20" t="s">
        <v>83</v>
      </c>
      <c r="C25" s="19" t="s">
        <v>47</v>
      </c>
      <c r="D25" s="20" t="s">
        <v>83</v>
      </c>
      <c r="E25" s="20" t="s">
        <v>83</v>
      </c>
    </row>
    <row r="26" spans="1:5" ht="18" customHeight="1" x14ac:dyDescent="0.25">
      <c r="A26" s="23" t="s">
        <v>83</v>
      </c>
      <c r="B26" s="20" t="s">
        <v>83</v>
      </c>
      <c r="C26" s="19" t="s">
        <v>32</v>
      </c>
      <c r="D26" s="20" t="s">
        <v>83</v>
      </c>
      <c r="E26" s="20" t="s">
        <v>83</v>
      </c>
    </row>
    <row r="27" spans="1:5" ht="18" customHeight="1" x14ac:dyDescent="0.25">
      <c r="A27" s="23" t="s">
        <v>83</v>
      </c>
      <c r="B27" s="20" t="s">
        <v>83</v>
      </c>
      <c r="C27" s="19" t="s">
        <v>56</v>
      </c>
      <c r="D27" s="20" t="s">
        <v>83</v>
      </c>
      <c r="E27" s="20" t="s">
        <v>83</v>
      </c>
    </row>
    <row r="28" spans="1:5" ht="18" customHeight="1" x14ac:dyDescent="0.25">
      <c r="A28" s="23" t="s">
        <v>83</v>
      </c>
      <c r="B28" s="20" t="s">
        <v>83</v>
      </c>
      <c r="C28" s="19" t="s">
        <v>43</v>
      </c>
      <c r="D28" s="20" t="s">
        <v>83</v>
      </c>
      <c r="E28" s="20" t="s">
        <v>83</v>
      </c>
    </row>
    <row r="29" spans="1:5" ht="18" customHeight="1" x14ac:dyDescent="0.25">
      <c r="A29" s="23" t="s">
        <v>83</v>
      </c>
      <c r="B29" s="20" t="s">
        <v>83</v>
      </c>
      <c r="C29" s="19" t="s">
        <v>49</v>
      </c>
      <c r="D29" s="20" t="s">
        <v>83</v>
      </c>
      <c r="E29" s="20" t="s">
        <v>83</v>
      </c>
    </row>
    <row r="30" spans="1:5" ht="18" customHeight="1" x14ac:dyDescent="0.25">
      <c r="A30" s="23" t="s">
        <v>83</v>
      </c>
      <c r="B30" s="20" t="s">
        <v>83</v>
      </c>
      <c r="C30" s="19" t="s">
        <v>59</v>
      </c>
      <c r="D30" s="20" t="s">
        <v>83</v>
      </c>
      <c r="E30" s="20" t="s">
        <v>83</v>
      </c>
    </row>
    <row r="31" spans="1:5" ht="18" customHeight="1" x14ac:dyDescent="0.25">
      <c r="A31" s="23" t="s">
        <v>83</v>
      </c>
      <c r="B31" s="20" t="s">
        <v>83</v>
      </c>
      <c r="C31" s="19" t="s">
        <v>57</v>
      </c>
      <c r="D31" s="20" t="s">
        <v>83</v>
      </c>
      <c r="E31" s="20" t="s">
        <v>83</v>
      </c>
    </row>
    <row r="32" spans="1:5" ht="18" customHeight="1" x14ac:dyDescent="0.25">
      <c r="A32" s="23" t="s">
        <v>83</v>
      </c>
      <c r="B32" s="20" t="s">
        <v>83</v>
      </c>
      <c r="C32" s="19" t="s">
        <v>42</v>
      </c>
      <c r="D32" s="20" t="s">
        <v>83</v>
      </c>
      <c r="E32" s="20" t="s">
        <v>83</v>
      </c>
    </row>
    <row r="33" spans="1:5" ht="18" customHeight="1" x14ac:dyDescent="0.25">
      <c r="A33" s="23" t="s">
        <v>83</v>
      </c>
      <c r="B33" s="20" t="s">
        <v>83</v>
      </c>
      <c r="C33" s="19" t="s">
        <v>37</v>
      </c>
      <c r="D33" s="20" t="s">
        <v>83</v>
      </c>
      <c r="E33" s="20" t="s">
        <v>83</v>
      </c>
    </row>
    <row r="34" spans="1:5" ht="18" customHeight="1" x14ac:dyDescent="0.25">
      <c r="A34" s="23" t="s">
        <v>83</v>
      </c>
      <c r="B34" s="20" t="s">
        <v>83</v>
      </c>
      <c r="C34" s="19" t="s">
        <v>68</v>
      </c>
      <c r="D34" s="20" t="s">
        <v>83</v>
      </c>
      <c r="E34" s="20" t="s">
        <v>83</v>
      </c>
    </row>
    <row r="35" spans="1:5" ht="18" customHeight="1" x14ac:dyDescent="0.25">
      <c r="A35" s="23" t="s">
        <v>83</v>
      </c>
      <c r="B35" s="20" t="s">
        <v>83</v>
      </c>
      <c r="C35" s="19" t="s">
        <v>50</v>
      </c>
      <c r="D35" s="20" t="s">
        <v>83</v>
      </c>
      <c r="E35" s="20" t="s">
        <v>83</v>
      </c>
    </row>
    <row r="36" spans="1:5" ht="18" customHeight="1" x14ac:dyDescent="0.25">
      <c r="A36" s="23" t="s">
        <v>83</v>
      </c>
      <c r="B36" s="20" t="s">
        <v>83</v>
      </c>
      <c r="C36" s="19" t="s">
        <v>24</v>
      </c>
      <c r="D36" s="20" t="s">
        <v>83</v>
      </c>
      <c r="E36" s="20" t="s">
        <v>83</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5" x14ac:dyDescent="0.25"/>
  <cols>
    <col min="1" max="1" width="42.855468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751</v>
      </c>
    </row>
    <row r="2" spans="1:5" ht="18" customHeight="1" x14ac:dyDescent="0.25">
      <c r="A2" s="14" t="s">
        <v>83</v>
      </c>
      <c r="B2" s="15" t="s">
        <v>199</v>
      </c>
      <c r="C2" s="17"/>
      <c r="D2" s="17"/>
      <c r="E2" s="16"/>
    </row>
    <row r="3" spans="1:5" ht="39.6" customHeight="1" x14ac:dyDescent="0.25">
      <c r="A3" s="14" t="s">
        <v>200</v>
      </c>
      <c r="B3" s="14" t="s">
        <v>86</v>
      </c>
      <c r="C3" s="14" t="s">
        <v>87</v>
      </c>
      <c r="D3" s="14" t="s">
        <v>88</v>
      </c>
      <c r="E3" s="14" t="s">
        <v>89</v>
      </c>
    </row>
    <row r="4" spans="1:5" ht="18" customHeight="1" x14ac:dyDescent="0.25">
      <c r="A4" s="18" t="s">
        <v>201</v>
      </c>
      <c r="B4" s="12" t="s">
        <v>82</v>
      </c>
      <c r="C4" s="12" t="s">
        <v>82</v>
      </c>
      <c r="D4" s="12" t="s">
        <v>82</v>
      </c>
      <c r="E4" s="12" t="s">
        <v>82</v>
      </c>
    </row>
    <row r="5" spans="1:5" ht="18" customHeight="1" x14ac:dyDescent="0.25">
      <c r="A5" s="21" t="s">
        <v>202</v>
      </c>
      <c r="B5" s="12" t="s">
        <v>82</v>
      </c>
      <c r="C5" s="12" t="s">
        <v>82</v>
      </c>
      <c r="D5" s="12" t="s">
        <v>82</v>
      </c>
      <c r="E5" s="12" t="s">
        <v>82</v>
      </c>
    </row>
    <row r="6" spans="1:5" ht="18" customHeight="1" x14ac:dyDescent="0.25">
      <c r="A6" s="22" t="s">
        <v>203</v>
      </c>
      <c r="B6" s="12" t="s">
        <v>82</v>
      </c>
      <c r="C6" s="12" t="s">
        <v>82</v>
      </c>
      <c r="D6" s="12" t="s">
        <v>82</v>
      </c>
      <c r="E6" s="12" t="s">
        <v>82</v>
      </c>
    </row>
    <row r="7" spans="1:5" ht="18" customHeight="1" x14ac:dyDescent="0.25">
      <c r="A7" s="31" t="s">
        <v>204</v>
      </c>
      <c r="B7" s="12" t="s">
        <v>82</v>
      </c>
      <c r="C7" s="12" t="s">
        <v>82</v>
      </c>
      <c r="D7" s="12" t="s">
        <v>82</v>
      </c>
      <c r="E7" s="12" t="s">
        <v>82</v>
      </c>
    </row>
    <row r="8" spans="1:5" ht="18" customHeight="1" x14ac:dyDescent="0.25">
      <c r="A8" s="23" t="s">
        <v>205</v>
      </c>
      <c r="B8" s="6">
        <v>4</v>
      </c>
      <c r="C8" s="6">
        <v>2</v>
      </c>
      <c r="D8" s="6">
        <v>1</v>
      </c>
      <c r="E8" s="12" t="s">
        <v>82</v>
      </c>
    </row>
    <row r="9" spans="1:5" ht="18" customHeight="1" x14ac:dyDescent="0.25">
      <c r="A9" s="23" t="s">
        <v>83</v>
      </c>
      <c r="B9" s="6">
        <v>5</v>
      </c>
      <c r="C9" s="6">
        <v>3</v>
      </c>
      <c r="D9" s="6">
        <v>6</v>
      </c>
      <c r="E9" s="12" t="s">
        <v>82</v>
      </c>
    </row>
    <row r="10" spans="1:5" ht="18" customHeight="1" x14ac:dyDescent="0.25">
      <c r="A10" s="23" t="s">
        <v>83</v>
      </c>
      <c r="B10" s="6">
        <v>10</v>
      </c>
      <c r="C10" s="6">
        <v>7</v>
      </c>
      <c r="D10" s="6">
        <v>11</v>
      </c>
      <c r="E10" s="12" t="s">
        <v>82</v>
      </c>
    </row>
    <row r="11" spans="1:5" ht="18" customHeight="1" x14ac:dyDescent="0.25">
      <c r="A11" s="23" t="s">
        <v>83</v>
      </c>
      <c r="B11" s="12" t="s">
        <v>82</v>
      </c>
      <c r="C11" s="6">
        <v>8</v>
      </c>
      <c r="D11" s="12" t="s">
        <v>82</v>
      </c>
      <c r="E11" s="12" t="s">
        <v>82</v>
      </c>
    </row>
    <row r="12" spans="1:5" ht="18" customHeight="1" x14ac:dyDescent="0.25">
      <c r="A12" s="23" t="s">
        <v>83</v>
      </c>
      <c r="B12" s="12" t="s">
        <v>82</v>
      </c>
      <c r="C12" s="6">
        <v>9</v>
      </c>
      <c r="D12" s="12" t="s">
        <v>82</v>
      </c>
      <c r="E12" s="12" t="s">
        <v>82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5" sqref="N5"/>
    </sheetView>
  </sheetViews>
  <sheetFormatPr defaultColWidth="9.28515625" defaultRowHeight="12.75" x14ac:dyDescent="0.2"/>
  <cols>
    <col min="1" max="16384" width="9.28515625" style="104"/>
  </cols>
  <sheetData>
    <row r="1" spans="1:1" ht="18" x14ac:dyDescent="0.25">
      <c r="A1" s="103" t="s">
        <v>751</v>
      </c>
    </row>
    <row r="2" spans="1:1" ht="15" x14ac:dyDescent="0.25">
      <c r="A2" s="105"/>
    </row>
    <row r="3" spans="1:1" ht="18" x14ac:dyDescent="0.25">
      <c r="A3" s="103"/>
    </row>
  </sheetData>
  <hyperlinks>
    <hyperlink ref="A1" location="Home!A1" display="Home"/>
  </hyperlinks>
  <pageMargins left="0.75" right="0.75" top="1" bottom="1" header="0.5" footer="0.5"/>
  <headerFooter alignWithMargins="0"/>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42.85546875" style="1" bestFit="1" customWidth="1"/>
    <col min="3" max="3" width="65.140625" style="1" bestFit="1" customWidth="1"/>
    <col min="4" max="4" width="42.85546875" style="1" bestFit="1" customWidth="1"/>
    <col min="5" max="5" width="65.140625" style="1" bestFit="1" customWidth="1"/>
    <col min="6" max="24" width="41.140625" style="1" bestFit="1" customWidth="1"/>
    <col min="25" max="16384" width="9.140625" style="1"/>
  </cols>
  <sheetData>
    <row r="1" spans="1:24" s="104" customFormat="1" ht="18" x14ac:dyDescent="0.25">
      <c r="A1" s="103" t="s">
        <v>751</v>
      </c>
    </row>
    <row r="2" spans="1:24" ht="59.45" customHeight="1" x14ac:dyDescent="0.25">
      <c r="A2" s="2" t="s">
        <v>0</v>
      </c>
      <c r="B2" s="2" t="s">
        <v>206</v>
      </c>
      <c r="C2" s="36" t="s">
        <v>207</v>
      </c>
      <c r="D2" s="3" t="s">
        <v>3</v>
      </c>
      <c r="E2" s="26" t="s">
        <v>208</v>
      </c>
      <c r="F2" s="26" t="s">
        <v>209</v>
      </c>
      <c r="G2" s="26" t="s">
        <v>210</v>
      </c>
      <c r="H2" s="26" t="s">
        <v>211</v>
      </c>
      <c r="I2" s="26" t="s">
        <v>212</v>
      </c>
      <c r="J2" s="26" t="s">
        <v>213</v>
      </c>
      <c r="K2" s="26" t="s">
        <v>214</v>
      </c>
      <c r="L2" s="26" t="s">
        <v>215</v>
      </c>
      <c r="M2" s="26" t="s">
        <v>216</v>
      </c>
      <c r="N2" s="26" t="s">
        <v>217</v>
      </c>
      <c r="O2" s="26" t="s">
        <v>218</v>
      </c>
      <c r="P2" s="26" t="s">
        <v>219</v>
      </c>
      <c r="Q2" s="26" t="s">
        <v>220</v>
      </c>
      <c r="R2" s="26" t="s">
        <v>221</v>
      </c>
      <c r="S2" s="26" t="s">
        <v>222</v>
      </c>
      <c r="T2" s="26" t="s">
        <v>223</v>
      </c>
      <c r="U2" s="26" t="s">
        <v>224</v>
      </c>
      <c r="V2" s="26" t="s">
        <v>225</v>
      </c>
      <c r="W2" s="26" t="s">
        <v>226</v>
      </c>
      <c r="X2" s="26" t="s">
        <v>227</v>
      </c>
    </row>
    <row r="3" spans="1:24" ht="18" customHeight="1" x14ac:dyDescent="0.25">
      <c r="A3" s="5" t="s">
        <v>47</v>
      </c>
      <c r="B3" s="6">
        <v>11</v>
      </c>
      <c r="C3" s="37">
        <v>2.73</v>
      </c>
      <c r="D3" s="7">
        <v>75.3</v>
      </c>
      <c r="E3" s="29">
        <v>1.56</v>
      </c>
      <c r="F3" s="29">
        <v>2.2999999999999998</v>
      </c>
      <c r="G3" s="29">
        <v>1.63</v>
      </c>
      <c r="H3" s="29">
        <v>1.45</v>
      </c>
      <c r="I3" s="29">
        <v>2.56</v>
      </c>
      <c r="J3" s="29">
        <v>2.5</v>
      </c>
      <c r="K3" s="29">
        <v>2.67</v>
      </c>
      <c r="L3" s="29">
        <v>1.38</v>
      </c>
      <c r="M3" s="29">
        <v>1.67</v>
      </c>
      <c r="N3" s="29">
        <v>1.75</v>
      </c>
      <c r="O3" s="29">
        <v>1.92</v>
      </c>
      <c r="P3" s="29">
        <v>1.83</v>
      </c>
      <c r="Q3" s="29">
        <v>1.5</v>
      </c>
      <c r="R3" s="29">
        <v>1.67</v>
      </c>
      <c r="S3" s="29">
        <v>1.57</v>
      </c>
      <c r="T3" s="29">
        <v>2</v>
      </c>
      <c r="U3" s="29">
        <v>2.33</v>
      </c>
      <c r="V3" s="29">
        <v>1.93</v>
      </c>
      <c r="W3" s="29">
        <v>1.71</v>
      </c>
      <c r="X3" s="29">
        <v>3</v>
      </c>
    </row>
    <row r="4" spans="1:24" ht="18" customHeight="1" x14ac:dyDescent="0.25">
      <c r="A4" s="5" t="s">
        <v>72</v>
      </c>
      <c r="B4" s="6">
        <v>8</v>
      </c>
      <c r="C4" s="38">
        <v>2.25</v>
      </c>
      <c r="D4" s="7">
        <v>5</v>
      </c>
      <c r="E4" s="29">
        <v>2.14</v>
      </c>
      <c r="F4" s="29">
        <v>2.44</v>
      </c>
      <c r="G4" s="29">
        <v>2.2000000000000002</v>
      </c>
      <c r="H4" s="29">
        <v>1.63</v>
      </c>
      <c r="I4" s="29">
        <v>1.42</v>
      </c>
      <c r="J4" s="29">
        <v>1.67</v>
      </c>
      <c r="K4" s="29">
        <v>1.4</v>
      </c>
      <c r="L4" s="29">
        <v>1.05</v>
      </c>
      <c r="M4" s="29">
        <v>2.19</v>
      </c>
      <c r="N4" s="29">
        <v>1.5</v>
      </c>
      <c r="O4" s="29">
        <v>1.24</v>
      </c>
      <c r="P4" s="29">
        <v>1.58</v>
      </c>
      <c r="Q4" s="29">
        <v>1.88</v>
      </c>
      <c r="R4" s="29">
        <v>1.69</v>
      </c>
      <c r="S4" s="29">
        <v>1.83</v>
      </c>
      <c r="T4" s="29">
        <v>1.58</v>
      </c>
      <c r="U4" s="29">
        <v>1.73</v>
      </c>
      <c r="V4" s="29">
        <v>1.64</v>
      </c>
      <c r="W4" s="29">
        <v>1.75</v>
      </c>
      <c r="X4" s="29">
        <v>2.7</v>
      </c>
    </row>
    <row r="5" spans="1:24" ht="18" customHeight="1" x14ac:dyDescent="0.25">
      <c r="A5" s="5" t="s">
        <v>44</v>
      </c>
      <c r="B5" s="6">
        <v>26</v>
      </c>
      <c r="C5" s="39">
        <v>2.15</v>
      </c>
      <c r="D5" s="7">
        <v>14.9</v>
      </c>
      <c r="E5" s="29">
        <v>1.88</v>
      </c>
      <c r="F5" s="29">
        <v>2.0299999999999998</v>
      </c>
      <c r="G5" s="29">
        <v>2</v>
      </c>
      <c r="H5" s="29">
        <v>1.81</v>
      </c>
      <c r="I5" s="29">
        <v>1.75</v>
      </c>
      <c r="J5" s="29">
        <v>2</v>
      </c>
      <c r="K5" s="29">
        <v>1.93</v>
      </c>
      <c r="L5" s="29">
        <v>3</v>
      </c>
      <c r="M5" s="29">
        <v>2</v>
      </c>
      <c r="N5" s="29">
        <v>2</v>
      </c>
      <c r="O5" s="29">
        <v>2.0499999999999998</v>
      </c>
      <c r="P5" s="29">
        <v>2.2999999999999998</v>
      </c>
      <c r="Q5" s="29">
        <v>2.2000000000000002</v>
      </c>
      <c r="R5" s="29">
        <v>1.86</v>
      </c>
      <c r="S5" s="29">
        <v>2.27</v>
      </c>
      <c r="T5" s="29">
        <v>2</v>
      </c>
      <c r="U5" s="29">
        <v>1.9</v>
      </c>
      <c r="V5" s="29">
        <v>1.84</v>
      </c>
      <c r="W5" s="29">
        <v>1.6</v>
      </c>
      <c r="X5" s="29">
        <v>1.33</v>
      </c>
    </row>
    <row r="6" spans="1:24" ht="18" customHeight="1" x14ac:dyDescent="0.25">
      <c r="A6" s="5" t="s">
        <v>62</v>
      </c>
      <c r="B6" s="6">
        <v>26</v>
      </c>
      <c r="C6" s="39">
        <v>2.15</v>
      </c>
      <c r="D6" s="10">
        <v>-13.8</v>
      </c>
      <c r="E6" s="29">
        <v>2.5</v>
      </c>
      <c r="F6" s="29">
        <v>2.2000000000000002</v>
      </c>
      <c r="G6" s="29">
        <v>2.41</v>
      </c>
      <c r="H6" s="29">
        <v>2.27</v>
      </c>
      <c r="I6" s="29">
        <v>2.13</v>
      </c>
      <c r="J6" s="29">
        <v>2.37</v>
      </c>
      <c r="K6" s="29">
        <v>2.34</v>
      </c>
      <c r="L6" s="29">
        <v>2.2000000000000002</v>
      </c>
      <c r="M6" s="29">
        <v>1.4</v>
      </c>
      <c r="N6" s="29">
        <v>2.67</v>
      </c>
      <c r="O6" s="29">
        <v>2.4700000000000002</v>
      </c>
      <c r="P6" s="29">
        <v>2.25</v>
      </c>
      <c r="Q6" s="29">
        <v>2.5299999999999998</v>
      </c>
      <c r="R6" s="29">
        <v>2.46</v>
      </c>
      <c r="S6" s="29">
        <v>1.65</v>
      </c>
      <c r="T6" s="29">
        <v>1.79</v>
      </c>
      <c r="U6" s="29">
        <v>2.2000000000000002</v>
      </c>
      <c r="V6" s="29">
        <v>2.09</v>
      </c>
      <c r="W6" s="29">
        <v>1.69</v>
      </c>
      <c r="X6" s="29">
        <v>1.47</v>
      </c>
    </row>
    <row r="7" spans="1:24" ht="18" customHeight="1" x14ac:dyDescent="0.25">
      <c r="A7" s="5" t="s">
        <v>60</v>
      </c>
      <c r="B7" s="6">
        <v>61</v>
      </c>
      <c r="C7" s="39">
        <v>2.08</v>
      </c>
      <c r="D7" s="9">
        <v>-1.6</v>
      </c>
      <c r="E7" s="29">
        <v>2.11</v>
      </c>
      <c r="F7" s="29">
        <v>1.98</v>
      </c>
      <c r="G7" s="29">
        <v>2.0299999999999998</v>
      </c>
      <c r="H7" s="29">
        <v>2.0499999999999998</v>
      </c>
      <c r="I7" s="29">
        <v>2.34</v>
      </c>
      <c r="J7" s="29">
        <v>2.2599999999999998</v>
      </c>
      <c r="K7" s="29">
        <v>1.93</v>
      </c>
      <c r="L7" s="29">
        <v>2.0299999999999998</v>
      </c>
      <c r="M7" s="29">
        <v>2.27</v>
      </c>
      <c r="N7" s="29">
        <v>2.2799999999999998</v>
      </c>
      <c r="O7" s="29">
        <v>2.44</v>
      </c>
      <c r="P7" s="29">
        <v>2.08</v>
      </c>
      <c r="Q7" s="29">
        <v>2.2000000000000002</v>
      </c>
      <c r="R7" s="29">
        <v>2.0299999999999998</v>
      </c>
      <c r="S7" s="29">
        <v>1.95</v>
      </c>
      <c r="T7" s="29">
        <v>2</v>
      </c>
      <c r="U7" s="29">
        <v>2.25</v>
      </c>
      <c r="V7" s="29">
        <v>2.19</v>
      </c>
      <c r="W7" s="29">
        <v>2.27</v>
      </c>
      <c r="X7" s="29">
        <v>2.38</v>
      </c>
    </row>
    <row r="8" spans="1:24" ht="18" customHeight="1" x14ac:dyDescent="0.25">
      <c r="A8" s="5" t="s">
        <v>57</v>
      </c>
      <c r="B8" s="6">
        <v>48</v>
      </c>
      <c r="C8" s="39">
        <v>2.06</v>
      </c>
      <c r="D8" s="9">
        <v>-3.9</v>
      </c>
      <c r="E8" s="29">
        <v>2.15</v>
      </c>
      <c r="F8" s="29">
        <v>2.2000000000000002</v>
      </c>
      <c r="G8" s="29">
        <v>1.84</v>
      </c>
      <c r="H8" s="29">
        <v>2.0299999999999998</v>
      </c>
      <c r="I8" s="29">
        <v>2.25</v>
      </c>
      <c r="J8" s="29">
        <v>1.92</v>
      </c>
      <c r="K8" s="29">
        <v>2.2000000000000002</v>
      </c>
      <c r="L8" s="29">
        <v>2.08</v>
      </c>
      <c r="M8" s="29">
        <v>2.44</v>
      </c>
      <c r="N8" s="29">
        <v>2.54</v>
      </c>
      <c r="O8" s="29">
        <v>2.33</v>
      </c>
      <c r="P8" s="29">
        <v>1.96</v>
      </c>
      <c r="Q8" s="29">
        <v>2.52</v>
      </c>
      <c r="R8" s="29">
        <v>1.87</v>
      </c>
      <c r="S8" s="29">
        <v>2.0499999999999998</v>
      </c>
      <c r="T8" s="29">
        <v>1.78</v>
      </c>
      <c r="U8" s="29">
        <v>1.58</v>
      </c>
      <c r="V8" s="29">
        <v>1.68</v>
      </c>
      <c r="W8" s="29">
        <v>1.56</v>
      </c>
      <c r="X8" s="29">
        <v>1.67</v>
      </c>
    </row>
    <row r="9" spans="1:24" ht="18" customHeight="1" x14ac:dyDescent="0.25">
      <c r="A9" s="5" t="s">
        <v>24</v>
      </c>
      <c r="B9" s="6">
        <v>30</v>
      </c>
      <c r="C9" s="39">
        <v>2.0299999999999998</v>
      </c>
      <c r="D9" s="7">
        <v>17.899999999999999</v>
      </c>
      <c r="E9" s="29">
        <v>1.72</v>
      </c>
      <c r="F9" s="29">
        <v>1.68</v>
      </c>
      <c r="G9" s="29">
        <v>2.0299999999999998</v>
      </c>
      <c r="H9" s="29">
        <v>2.2599999999999998</v>
      </c>
      <c r="I9" s="29">
        <v>2.12</v>
      </c>
      <c r="J9" s="29">
        <v>2.36</v>
      </c>
      <c r="K9" s="29">
        <v>2.15</v>
      </c>
      <c r="L9" s="29">
        <v>2.16</v>
      </c>
      <c r="M9" s="29">
        <v>2.04</v>
      </c>
      <c r="N9" s="29">
        <v>2.27</v>
      </c>
      <c r="O9" s="29">
        <v>1.78</v>
      </c>
      <c r="P9" s="29">
        <v>2.36</v>
      </c>
      <c r="Q9" s="29">
        <v>1.8</v>
      </c>
      <c r="R9" s="29">
        <v>1.7</v>
      </c>
      <c r="S9" s="29">
        <v>2.4500000000000002</v>
      </c>
      <c r="T9" s="29">
        <v>2.35</v>
      </c>
      <c r="U9" s="29">
        <v>2.3199999999999998</v>
      </c>
      <c r="V9" s="29">
        <v>2.57</v>
      </c>
      <c r="W9" s="29">
        <v>2.44</v>
      </c>
      <c r="X9" s="29">
        <v>2.42</v>
      </c>
    </row>
    <row r="10" spans="1:24" ht="18" customHeight="1" x14ac:dyDescent="0.25">
      <c r="A10" s="5" t="s">
        <v>55</v>
      </c>
      <c r="B10" s="6">
        <v>66</v>
      </c>
      <c r="C10" s="39">
        <v>2</v>
      </c>
      <c r="D10" s="7">
        <v>10.8</v>
      </c>
      <c r="E10" s="29">
        <v>1.8</v>
      </c>
      <c r="F10" s="29">
        <v>1.87</v>
      </c>
      <c r="G10" s="29">
        <v>2</v>
      </c>
      <c r="H10" s="29">
        <v>2.1</v>
      </c>
      <c r="I10" s="29">
        <v>1.96</v>
      </c>
      <c r="J10" s="29">
        <v>2.35</v>
      </c>
      <c r="K10" s="29">
        <v>2.33</v>
      </c>
      <c r="L10" s="29">
        <v>2.08</v>
      </c>
      <c r="M10" s="29">
        <v>2.02</v>
      </c>
      <c r="N10" s="29">
        <v>2.1800000000000002</v>
      </c>
      <c r="O10" s="29">
        <v>2.29</v>
      </c>
      <c r="P10" s="29">
        <v>2.08</v>
      </c>
      <c r="Q10" s="29">
        <v>2.57</v>
      </c>
      <c r="R10" s="29">
        <v>2.56</v>
      </c>
      <c r="S10" s="29">
        <v>1.95</v>
      </c>
      <c r="T10" s="29">
        <v>2.2400000000000002</v>
      </c>
      <c r="U10" s="29">
        <v>2.11</v>
      </c>
      <c r="V10" s="29">
        <v>2.2999999999999998</v>
      </c>
      <c r="W10" s="29">
        <v>1.98</v>
      </c>
      <c r="X10" s="29">
        <v>2.04</v>
      </c>
    </row>
    <row r="11" spans="1:24" ht="18" customHeight="1" x14ac:dyDescent="0.25">
      <c r="A11" s="5" t="s">
        <v>56</v>
      </c>
      <c r="B11" s="6">
        <v>22</v>
      </c>
      <c r="C11" s="40">
        <v>1.95</v>
      </c>
      <c r="D11" s="7">
        <v>20.3</v>
      </c>
      <c r="E11" s="29">
        <v>1.63</v>
      </c>
      <c r="F11" s="29">
        <v>2.0499999999999998</v>
      </c>
      <c r="G11" s="29">
        <v>1.59</v>
      </c>
      <c r="H11" s="29">
        <v>1.73</v>
      </c>
      <c r="I11" s="29">
        <v>1.93</v>
      </c>
      <c r="J11" s="29">
        <v>1.45</v>
      </c>
      <c r="K11" s="29">
        <v>1.7</v>
      </c>
      <c r="L11" s="29">
        <v>1.69</v>
      </c>
      <c r="M11" s="29">
        <v>2.29</v>
      </c>
      <c r="N11" s="29">
        <v>1.69</v>
      </c>
      <c r="O11" s="29">
        <v>2.42</v>
      </c>
      <c r="P11" s="29">
        <v>2.46</v>
      </c>
      <c r="Q11" s="29">
        <v>2.13</v>
      </c>
      <c r="R11" s="29">
        <v>2.21</v>
      </c>
      <c r="S11" s="29">
        <v>2.4</v>
      </c>
      <c r="T11" s="29">
        <v>1.08</v>
      </c>
      <c r="U11" s="29">
        <v>2</v>
      </c>
      <c r="V11" s="29">
        <v>2</v>
      </c>
      <c r="W11" s="29">
        <v>1.81</v>
      </c>
      <c r="X11" s="29">
        <v>2.56</v>
      </c>
    </row>
    <row r="12" spans="1:24" ht="18" customHeight="1" x14ac:dyDescent="0.25">
      <c r="A12" s="5" t="s">
        <v>54</v>
      </c>
      <c r="B12" s="6">
        <v>64</v>
      </c>
      <c r="C12" s="40">
        <v>1.95</v>
      </c>
      <c r="D12" s="7">
        <v>9.1</v>
      </c>
      <c r="E12" s="29">
        <v>1.79</v>
      </c>
      <c r="F12" s="29">
        <v>1.88</v>
      </c>
      <c r="G12" s="29">
        <v>1.89</v>
      </c>
      <c r="H12" s="29">
        <v>2.08</v>
      </c>
      <c r="I12" s="29">
        <v>2.11</v>
      </c>
      <c r="J12" s="29">
        <v>1.55</v>
      </c>
      <c r="K12" s="29">
        <v>1.71</v>
      </c>
      <c r="L12" s="29">
        <v>1.98</v>
      </c>
      <c r="M12" s="29">
        <v>2.17</v>
      </c>
      <c r="N12" s="29">
        <v>2.5</v>
      </c>
      <c r="O12" s="29">
        <v>2.29</v>
      </c>
      <c r="P12" s="29">
        <v>1.89</v>
      </c>
      <c r="Q12" s="29">
        <v>1.9</v>
      </c>
      <c r="R12" s="29">
        <v>1.89</v>
      </c>
      <c r="S12" s="29">
        <v>1.82</v>
      </c>
      <c r="T12" s="29">
        <v>1.96</v>
      </c>
      <c r="U12" s="29">
        <v>1.65</v>
      </c>
      <c r="V12" s="29">
        <v>1.74</v>
      </c>
      <c r="W12" s="29">
        <v>1.58</v>
      </c>
      <c r="X12" s="29">
        <v>1.66</v>
      </c>
    </row>
    <row r="13" spans="1:24" ht="18" customHeight="1" x14ac:dyDescent="0.25">
      <c r="A13" s="5" t="s">
        <v>25</v>
      </c>
      <c r="B13" s="6">
        <v>21</v>
      </c>
      <c r="C13" s="40">
        <v>1.95</v>
      </c>
      <c r="D13" s="7">
        <v>23.5</v>
      </c>
      <c r="E13" s="29">
        <v>1.58</v>
      </c>
      <c r="F13" s="29">
        <v>1.81</v>
      </c>
      <c r="G13" s="29">
        <v>1.63</v>
      </c>
      <c r="H13" s="29">
        <v>1.73</v>
      </c>
      <c r="I13" s="29">
        <v>2.29</v>
      </c>
      <c r="J13" s="29">
        <v>2.1800000000000002</v>
      </c>
      <c r="K13" s="29">
        <v>2.25</v>
      </c>
      <c r="L13" s="29">
        <v>1.76</v>
      </c>
      <c r="M13" s="29">
        <v>2</v>
      </c>
      <c r="N13" s="29">
        <v>3.13</v>
      </c>
      <c r="O13" s="29">
        <v>1.82</v>
      </c>
      <c r="P13" s="29">
        <v>2.38</v>
      </c>
      <c r="Q13" s="29">
        <v>1.92</v>
      </c>
      <c r="R13" s="29">
        <v>2.46</v>
      </c>
      <c r="S13" s="29">
        <v>2.33</v>
      </c>
      <c r="T13" s="29">
        <v>2.81</v>
      </c>
      <c r="U13" s="29">
        <v>1.91</v>
      </c>
      <c r="V13" s="29">
        <v>2</v>
      </c>
      <c r="W13" s="29">
        <v>2.2999999999999998</v>
      </c>
      <c r="X13" s="29">
        <v>2.16</v>
      </c>
    </row>
    <row r="14" spans="1:24" ht="18" customHeight="1" x14ac:dyDescent="0.25">
      <c r="A14" s="5" t="s">
        <v>42</v>
      </c>
      <c r="B14" s="6">
        <v>81</v>
      </c>
      <c r="C14" s="40">
        <v>1.93</v>
      </c>
      <c r="D14" s="7">
        <v>0.2</v>
      </c>
      <c r="E14" s="29">
        <v>1.92</v>
      </c>
      <c r="F14" s="29">
        <v>1.89</v>
      </c>
      <c r="G14" s="29">
        <v>2.0699999999999998</v>
      </c>
      <c r="H14" s="29">
        <v>1.88</v>
      </c>
      <c r="I14" s="29">
        <v>1.77</v>
      </c>
      <c r="J14" s="29">
        <v>1.79</v>
      </c>
      <c r="K14" s="29">
        <v>1.71</v>
      </c>
      <c r="L14" s="29">
        <v>1.58</v>
      </c>
      <c r="M14" s="29">
        <v>1.66</v>
      </c>
      <c r="N14" s="29">
        <v>1.45</v>
      </c>
      <c r="O14" s="29">
        <v>1.22</v>
      </c>
      <c r="P14" s="29">
        <v>1.76</v>
      </c>
      <c r="Q14" s="29">
        <v>1.79</v>
      </c>
      <c r="R14" s="29">
        <v>1.91</v>
      </c>
      <c r="S14" s="29">
        <v>1.86</v>
      </c>
      <c r="T14" s="29">
        <v>1.8</v>
      </c>
      <c r="U14" s="29">
        <v>1.8</v>
      </c>
      <c r="V14" s="29">
        <v>1.7</v>
      </c>
      <c r="W14" s="29">
        <v>1.53</v>
      </c>
      <c r="X14" s="29">
        <v>1.79</v>
      </c>
    </row>
    <row r="15" spans="1:24" ht="18" customHeight="1" x14ac:dyDescent="0.25">
      <c r="A15" s="5" t="s">
        <v>43</v>
      </c>
      <c r="B15" s="6">
        <v>26</v>
      </c>
      <c r="C15" s="40">
        <v>1.92</v>
      </c>
      <c r="D15" s="7">
        <v>3</v>
      </c>
      <c r="E15" s="29">
        <v>1.87</v>
      </c>
      <c r="F15" s="29">
        <v>1.8</v>
      </c>
      <c r="G15" s="29">
        <v>1.72</v>
      </c>
      <c r="H15" s="29">
        <v>2</v>
      </c>
      <c r="I15" s="29">
        <v>1.25</v>
      </c>
      <c r="J15" s="29">
        <v>1.82</v>
      </c>
      <c r="K15" s="29">
        <v>1.25</v>
      </c>
      <c r="L15" s="29">
        <v>1.57</v>
      </c>
      <c r="M15" s="29">
        <v>2.2000000000000002</v>
      </c>
      <c r="N15" s="29">
        <v>2.6</v>
      </c>
      <c r="O15" s="29">
        <v>2.2000000000000002</v>
      </c>
      <c r="P15" s="29">
        <v>2.23</v>
      </c>
      <c r="Q15" s="29">
        <v>1.67</v>
      </c>
      <c r="R15" s="29">
        <v>2.33</v>
      </c>
      <c r="S15" s="29">
        <v>2.67</v>
      </c>
      <c r="T15" s="29">
        <v>1.86</v>
      </c>
      <c r="U15" s="29">
        <v>2.29</v>
      </c>
      <c r="V15" s="29">
        <v>2.5499999999999998</v>
      </c>
      <c r="W15" s="29">
        <v>2.44</v>
      </c>
      <c r="X15" s="29">
        <v>2.6</v>
      </c>
    </row>
    <row r="16" spans="1:24" ht="18" customHeight="1" x14ac:dyDescent="0.25">
      <c r="A16" s="5" t="s">
        <v>46</v>
      </c>
      <c r="B16" s="6">
        <v>12</v>
      </c>
      <c r="C16" s="40">
        <v>1.92</v>
      </c>
      <c r="D16" s="9">
        <v>-1.1000000000000001</v>
      </c>
      <c r="E16" s="29">
        <v>1.94</v>
      </c>
      <c r="F16" s="29">
        <v>1.76</v>
      </c>
      <c r="G16" s="29">
        <v>2.0699999999999998</v>
      </c>
      <c r="H16" s="29">
        <v>1.5</v>
      </c>
      <c r="I16" s="29">
        <v>1.83</v>
      </c>
      <c r="J16" s="29">
        <v>2.4500000000000002</v>
      </c>
      <c r="K16" s="29">
        <v>1</v>
      </c>
      <c r="L16" s="29">
        <v>2.14</v>
      </c>
      <c r="M16" s="29">
        <v>2.14</v>
      </c>
      <c r="N16" s="29">
        <v>2.19</v>
      </c>
      <c r="O16" s="29">
        <v>2.88</v>
      </c>
      <c r="P16" s="29">
        <v>1.85</v>
      </c>
      <c r="Q16" s="29">
        <v>1.63</v>
      </c>
      <c r="R16" s="29">
        <v>3</v>
      </c>
      <c r="S16" s="29">
        <v>1.63</v>
      </c>
      <c r="T16" s="29">
        <v>2.36</v>
      </c>
      <c r="U16" s="29">
        <v>2.2000000000000002</v>
      </c>
      <c r="V16" s="29">
        <v>2.38</v>
      </c>
      <c r="W16" s="29">
        <v>1.7</v>
      </c>
      <c r="X16" s="29">
        <v>2.5</v>
      </c>
    </row>
    <row r="17" spans="1:24" ht="18" customHeight="1" x14ac:dyDescent="0.25">
      <c r="A17" s="5" t="s">
        <v>58</v>
      </c>
      <c r="B17" s="6">
        <v>42</v>
      </c>
      <c r="C17" s="40">
        <v>1.88</v>
      </c>
      <c r="D17" s="9">
        <v>-2.9</v>
      </c>
      <c r="E17" s="29">
        <v>1.94</v>
      </c>
      <c r="F17" s="29">
        <v>1.85</v>
      </c>
      <c r="G17" s="29">
        <v>1.79</v>
      </c>
      <c r="H17" s="29">
        <v>1.95</v>
      </c>
      <c r="I17" s="29">
        <v>1.8</v>
      </c>
      <c r="J17" s="29">
        <v>1.93</v>
      </c>
      <c r="K17" s="29">
        <v>1.77</v>
      </c>
      <c r="L17" s="29">
        <v>1.53</v>
      </c>
      <c r="M17" s="29">
        <v>1.63</v>
      </c>
      <c r="N17" s="29">
        <v>2.09</v>
      </c>
      <c r="O17" s="29">
        <v>1.36</v>
      </c>
      <c r="P17" s="29">
        <v>2.21</v>
      </c>
      <c r="Q17" s="29">
        <v>2.33</v>
      </c>
      <c r="R17" s="29">
        <v>1.67</v>
      </c>
      <c r="S17" s="29">
        <v>2.84</v>
      </c>
      <c r="T17" s="29">
        <v>2.0699999999999998</v>
      </c>
      <c r="U17" s="29">
        <v>1.86</v>
      </c>
      <c r="V17" s="29">
        <v>1.35</v>
      </c>
      <c r="W17" s="29">
        <v>2.31</v>
      </c>
      <c r="X17" s="29">
        <v>2.2200000000000002</v>
      </c>
    </row>
    <row r="18" spans="1:24" ht="18" customHeight="1" x14ac:dyDescent="0.25">
      <c r="A18" s="5" t="s">
        <v>59</v>
      </c>
      <c r="B18" s="6">
        <v>15</v>
      </c>
      <c r="C18" s="40">
        <v>1.87</v>
      </c>
      <c r="D18" s="9">
        <v>-6.7</v>
      </c>
      <c r="E18" s="29">
        <v>2</v>
      </c>
      <c r="F18" s="29">
        <v>1.94</v>
      </c>
      <c r="G18" s="29">
        <v>2.17</v>
      </c>
      <c r="H18" s="29">
        <v>1.1100000000000001</v>
      </c>
      <c r="I18" s="29">
        <v>1.75</v>
      </c>
      <c r="J18" s="29">
        <v>1.5</v>
      </c>
      <c r="K18" s="29">
        <v>2</v>
      </c>
      <c r="L18" s="29">
        <v>1.25</v>
      </c>
      <c r="M18" s="29">
        <v>1.33</v>
      </c>
      <c r="N18" s="29">
        <v>1.85</v>
      </c>
      <c r="O18" s="29">
        <v>1.69</v>
      </c>
      <c r="P18" s="29">
        <v>1.44</v>
      </c>
      <c r="Q18" s="29">
        <v>1.86</v>
      </c>
      <c r="R18" s="29">
        <v>1.68</v>
      </c>
      <c r="S18" s="29">
        <v>1.5</v>
      </c>
      <c r="T18" s="29">
        <v>1.77</v>
      </c>
      <c r="U18" s="29">
        <v>1.23</v>
      </c>
      <c r="V18" s="29">
        <v>1.67</v>
      </c>
      <c r="W18" s="29">
        <v>1.33</v>
      </c>
      <c r="X18" s="29">
        <v>1.8</v>
      </c>
    </row>
    <row r="19" spans="1:24" ht="18" customHeight="1" x14ac:dyDescent="0.25">
      <c r="A19" s="5" t="s">
        <v>80</v>
      </c>
      <c r="B19" s="6">
        <v>43</v>
      </c>
      <c r="C19" s="40">
        <v>1.86</v>
      </c>
      <c r="D19" s="10">
        <v>-22.9</v>
      </c>
      <c r="E19" s="29">
        <v>2.41</v>
      </c>
      <c r="F19" s="29">
        <v>1.81</v>
      </c>
      <c r="G19" s="29">
        <v>2.74</v>
      </c>
      <c r="H19" s="29">
        <v>2.5099999999999998</v>
      </c>
      <c r="I19" s="29">
        <v>2.13</v>
      </c>
      <c r="J19" s="29">
        <v>2.25</v>
      </c>
      <c r="K19" s="29">
        <v>1.78</v>
      </c>
      <c r="L19" s="29">
        <v>1.55</v>
      </c>
      <c r="M19" s="29">
        <v>1.81</v>
      </c>
      <c r="N19" s="29">
        <v>2.7</v>
      </c>
      <c r="O19" s="29">
        <v>2.0499999999999998</v>
      </c>
      <c r="P19" s="29">
        <v>1.59</v>
      </c>
      <c r="Q19" s="29">
        <v>1.86</v>
      </c>
      <c r="R19" s="29">
        <v>1.48</v>
      </c>
      <c r="S19" s="29">
        <v>1.68</v>
      </c>
      <c r="T19" s="29">
        <v>2</v>
      </c>
      <c r="U19" s="29">
        <v>1.77</v>
      </c>
      <c r="V19" s="29">
        <v>1.42</v>
      </c>
      <c r="W19" s="29">
        <v>1.93</v>
      </c>
      <c r="X19" s="29">
        <v>1.85</v>
      </c>
    </row>
    <row r="20" spans="1:24" ht="18" customHeight="1" x14ac:dyDescent="0.25">
      <c r="A20" s="5" t="s">
        <v>39</v>
      </c>
      <c r="B20" s="6">
        <v>21</v>
      </c>
      <c r="C20" s="40">
        <v>1.86</v>
      </c>
      <c r="D20" s="7">
        <v>20.3</v>
      </c>
      <c r="E20" s="29">
        <v>1.54</v>
      </c>
      <c r="F20" s="29">
        <v>1.67</v>
      </c>
      <c r="G20" s="29">
        <v>1.48</v>
      </c>
      <c r="H20" s="29">
        <v>1.32</v>
      </c>
      <c r="I20" s="29">
        <v>1.4</v>
      </c>
      <c r="J20" s="29">
        <v>2.4700000000000002</v>
      </c>
      <c r="K20" s="29">
        <v>2.2400000000000002</v>
      </c>
      <c r="L20" s="29">
        <v>1.76</v>
      </c>
      <c r="M20" s="29">
        <v>1.63</v>
      </c>
      <c r="N20" s="29">
        <v>2.04</v>
      </c>
      <c r="O20" s="29">
        <v>2.2999999999999998</v>
      </c>
      <c r="P20" s="29">
        <v>1.59</v>
      </c>
      <c r="Q20" s="29">
        <v>1.71</v>
      </c>
      <c r="R20" s="29">
        <v>1.91</v>
      </c>
      <c r="S20" s="29">
        <v>1.55</v>
      </c>
      <c r="T20" s="29">
        <v>1.58</v>
      </c>
      <c r="U20" s="29">
        <v>1.67</v>
      </c>
      <c r="V20" s="29">
        <v>2.31</v>
      </c>
      <c r="W20" s="29">
        <v>1.7</v>
      </c>
      <c r="X20" s="29">
        <v>1.7</v>
      </c>
    </row>
    <row r="21" spans="1:24" ht="18" customHeight="1" x14ac:dyDescent="0.25">
      <c r="A21" s="5" t="s">
        <v>26</v>
      </c>
      <c r="B21" s="6">
        <v>20</v>
      </c>
      <c r="C21" s="40">
        <v>1.85</v>
      </c>
      <c r="D21" s="7">
        <v>13.8</v>
      </c>
      <c r="E21" s="29">
        <v>1.63</v>
      </c>
      <c r="F21" s="29">
        <v>1.71</v>
      </c>
      <c r="G21" s="29">
        <v>1.45</v>
      </c>
      <c r="H21" s="29">
        <v>1.75</v>
      </c>
      <c r="I21" s="29">
        <v>2.1</v>
      </c>
      <c r="J21" s="29">
        <v>1.57</v>
      </c>
      <c r="K21" s="29">
        <v>1.38</v>
      </c>
      <c r="L21" s="29">
        <v>1.71</v>
      </c>
      <c r="M21" s="29">
        <v>1.45</v>
      </c>
      <c r="N21" s="29">
        <v>1.55</v>
      </c>
      <c r="O21" s="29">
        <v>1</v>
      </c>
      <c r="P21" s="29">
        <v>2.5499999999999998</v>
      </c>
      <c r="Q21" s="29">
        <v>2.27</v>
      </c>
      <c r="R21" s="29">
        <v>2.36</v>
      </c>
      <c r="S21" s="29">
        <v>1.78</v>
      </c>
      <c r="T21" s="29">
        <v>2.27</v>
      </c>
      <c r="U21" s="29">
        <v>1.57</v>
      </c>
      <c r="V21" s="29">
        <v>2</v>
      </c>
      <c r="W21" s="29">
        <v>0.88</v>
      </c>
      <c r="X21" s="29">
        <v>1.75</v>
      </c>
    </row>
    <row r="22" spans="1:24" ht="18" customHeight="1" x14ac:dyDescent="0.25">
      <c r="A22" s="5" t="s">
        <v>28</v>
      </c>
      <c r="B22" s="6">
        <v>25</v>
      </c>
      <c r="C22" s="40">
        <v>1.84</v>
      </c>
      <c r="D22" s="10">
        <v>-18.600000000000001</v>
      </c>
      <c r="E22" s="29">
        <v>2.2599999999999998</v>
      </c>
      <c r="F22" s="29">
        <v>1.82</v>
      </c>
      <c r="G22" s="29">
        <v>2.42</v>
      </c>
      <c r="H22" s="29">
        <v>2.25</v>
      </c>
      <c r="I22" s="29">
        <v>2.73</v>
      </c>
      <c r="J22" s="29">
        <v>1.89</v>
      </c>
      <c r="K22" s="29">
        <v>2.2200000000000002</v>
      </c>
      <c r="L22" s="29">
        <v>2.12</v>
      </c>
      <c r="M22" s="29">
        <v>2.2999999999999998</v>
      </c>
      <c r="N22" s="29">
        <v>2</v>
      </c>
      <c r="O22" s="29">
        <v>2.58</v>
      </c>
      <c r="P22" s="29">
        <v>2.25</v>
      </c>
      <c r="Q22" s="29">
        <v>2.0699999999999998</v>
      </c>
      <c r="R22" s="29">
        <v>2.21</v>
      </c>
      <c r="S22" s="29">
        <v>2</v>
      </c>
      <c r="T22" s="29">
        <v>1.9</v>
      </c>
      <c r="U22" s="29">
        <v>2</v>
      </c>
      <c r="V22" s="29">
        <v>1.85</v>
      </c>
      <c r="W22" s="29">
        <v>2.35</v>
      </c>
      <c r="X22" s="29">
        <v>2.1</v>
      </c>
    </row>
    <row r="23" spans="1:24" ht="18" customHeight="1" x14ac:dyDescent="0.25">
      <c r="A23" s="5" t="s">
        <v>61</v>
      </c>
      <c r="B23" s="6">
        <v>33</v>
      </c>
      <c r="C23" s="40">
        <v>1.82</v>
      </c>
      <c r="D23" s="7">
        <v>1.8</v>
      </c>
      <c r="E23" s="29">
        <v>1.79</v>
      </c>
      <c r="F23" s="29">
        <v>1.94</v>
      </c>
      <c r="G23" s="29">
        <v>1.73</v>
      </c>
      <c r="H23" s="29">
        <v>2.13</v>
      </c>
      <c r="I23" s="29">
        <v>2.29</v>
      </c>
      <c r="J23" s="29">
        <v>2.64</v>
      </c>
      <c r="K23" s="29">
        <v>1.97</v>
      </c>
      <c r="L23" s="29">
        <v>2.54</v>
      </c>
      <c r="M23" s="29">
        <v>2.34</v>
      </c>
      <c r="N23" s="29">
        <v>1.76</v>
      </c>
      <c r="O23" s="29">
        <v>1.85</v>
      </c>
      <c r="P23" s="29">
        <v>1.86</v>
      </c>
      <c r="Q23" s="29">
        <v>2.2999999999999998</v>
      </c>
      <c r="R23" s="29">
        <v>2</v>
      </c>
      <c r="S23" s="29">
        <v>2.34</v>
      </c>
      <c r="T23" s="29">
        <v>1.73</v>
      </c>
      <c r="U23" s="29">
        <v>2</v>
      </c>
      <c r="V23" s="29">
        <v>1.77</v>
      </c>
      <c r="W23" s="29">
        <v>1.9</v>
      </c>
      <c r="X23" s="29">
        <v>2.67</v>
      </c>
    </row>
    <row r="24" spans="1:24" ht="18" customHeight="1" x14ac:dyDescent="0.25">
      <c r="A24" s="5" t="s">
        <v>63</v>
      </c>
      <c r="B24" s="6">
        <v>19</v>
      </c>
      <c r="C24" s="40">
        <v>1.79</v>
      </c>
      <c r="D24" s="10">
        <v>-22.6</v>
      </c>
      <c r="E24" s="29">
        <v>2.31</v>
      </c>
      <c r="F24" s="29">
        <v>1.79</v>
      </c>
      <c r="G24" s="29">
        <v>2.44</v>
      </c>
      <c r="H24" s="29">
        <v>2.5</v>
      </c>
      <c r="I24" s="29">
        <v>2.44</v>
      </c>
      <c r="J24" s="29">
        <v>1.84</v>
      </c>
      <c r="K24" s="29">
        <v>1.8</v>
      </c>
      <c r="L24" s="29">
        <v>1.36</v>
      </c>
      <c r="M24" s="29">
        <v>2.78</v>
      </c>
      <c r="N24" s="29">
        <v>2.57</v>
      </c>
      <c r="O24" s="29">
        <v>2.2000000000000002</v>
      </c>
      <c r="P24" s="29">
        <v>2.73</v>
      </c>
      <c r="Q24" s="29">
        <v>2.2000000000000002</v>
      </c>
      <c r="R24" s="29">
        <v>1.67</v>
      </c>
      <c r="S24" s="29">
        <v>2</v>
      </c>
      <c r="T24" s="29">
        <v>2.16</v>
      </c>
      <c r="U24" s="29">
        <v>2.13</v>
      </c>
      <c r="V24" s="29">
        <v>1.87</v>
      </c>
      <c r="W24" s="29">
        <v>2.25</v>
      </c>
      <c r="X24" s="29">
        <v>2.44</v>
      </c>
    </row>
    <row r="25" spans="1:24" ht="18" customHeight="1" x14ac:dyDescent="0.25">
      <c r="A25" s="5" t="s">
        <v>36</v>
      </c>
      <c r="B25" s="6">
        <v>23</v>
      </c>
      <c r="C25" s="40">
        <v>1.78</v>
      </c>
      <c r="D25" s="10">
        <v>-17.7</v>
      </c>
      <c r="E25" s="29">
        <v>2.17</v>
      </c>
      <c r="F25" s="29">
        <v>1.92</v>
      </c>
      <c r="G25" s="29">
        <v>2.1</v>
      </c>
      <c r="H25" s="29">
        <v>1.85</v>
      </c>
      <c r="I25" s="29">
        <v>1.79</v>
      </c>
      <c r="J25" s="29">
        <v>1.61</v>
      </c>
      <c r="K25" s="29">
        <v>1.92</v>
      </c>
      <c r="L25" s="29">
        <v>2.0299999999999998</v>
      </c>
      <c r="M25" s="29">
        <v>1.85</v>
      </c>
      <c r="N25" s="29">
        <v>1.85</v>
      </c>
      <c r="O25" s="29">
        <v>2.2799999999999998</v>
      </c>
      <c r="P25" s="29">
        <v>1.54</v>
      </c>
      <c r="Q25" s="29">
        <v>1.57</v>
      </c>
      <c r="R25" s="29">
        <v>1.65</v>
      </c>
      <c r="S25" s="29">
        <v>1.87</v>
      </c>
      <c r="T25" s="29">
        <v>1.58</v>
      </c>
      <c r="U25" s="29">
        <v>2</v>
      </c>
      <c r="V25" s="29">
        <v>1.95</v>
      </c>
      <c r="W25" s="29">
        <v>1.63</v>
      </c>
      <c r="X25" s="29">
        <v>1.85</v>
      </c>
    </row>
    <row r="26" spans="1:24" ht="18" customHeight="1" x14ac:dyDescent="0.25">
      <c r="A26" s="5" t="s">
        <v>41</v>
      </c>
      <c r="B26" s="6">
        <v>30</v>
      </c>
      <c r="C26" s="40">
        <v>1.77</v>
      </c>
      <c r="D26" s="7">
        <v>0.5</v>
      </c>
      <c r="E26" s="29">
        <v>1.76</v>
      </c>
      <c r="F26" s="29">
        <v>1.91</v>
      </c>
      <c r="G26" s="29">
        <v>1.72</v>
      </c>
      <c r="H26" s="29">
        <v>1.78</v>
      </c>
      <c r="I26" s="29">
        <v>1.63</v>
      </c>
      <c r="J26" s="29">
        <v>1.72</v>
      </c>
      <c r="K26" s="29">
        <v>2.11</v>
      </c>
      <c r="L26" s="29">
        <v>1.66</v>
      </c>
      <c r="M26" s="29">
        <v>1.52</v>
      </c>
      <c r="N26" s="29">
        <v>1.81</v>
      </c>
      <c r="O26" s="29">
        <v>1.76</v>
      </c>
      <c r="P26" s="29">
        <v>1.86</v>
      </c>
      <c r="Q26" s="29">
        <v>1.7</v>
      </c>
      <c r="R26" s="29">
        <v>1.9</v>
      </c>
      <c r="S26" s="29">
        <v>1.62</v>
      </c>
      <c r="T26" s="29">
        <v>2.08</v>
      </c>
      <c r="U26" s="29">
        <v>1.68</v>
      </c>
      <c r="V26" s="29">
        <v>2.25</v>
      </c>
      <c r="W26" s="29">
        <v>1.6</v>
      </c>
      <c r="X26" s="29">
        <v>2.25</v>
      </c>
    </row>
    <row r="27" spans="1:24" ht="18" customHeight="1" x14ac:dyDescent="0.25">
      <c r="A27" s="5" t="s">
        <v>65</v>
      </c>
      <c r="B27" s="6">
        <v>37</v>
      </c>
      <c r="C27" s="40">
        <v>1.76</v>
      </c>
      <c r="D27" s="10">
        <v>-18.2</v>
      </c>
      <c r="E27" s="29">
        <v>2.15</v>
      </c>
      <c r="F27" s="29">
        <v>2.0499999999999998</v>
      </c>
      <c r="G27" s="29">
        <v>2.16</v>
      </c>
      <c r="H27" s="29">
        <v>1.76</v>
      </c>
      <c r="I27" s="29">
        <v>1.77</v>
      </c>
      <c r="J27" s="29">
        <v>1.88</v>
      </c>
      <c r="K27" s="29">
        <v>1.86</v>
      </c>
      <c r="L27" s="29">
        <v>2.04</v>
      </c>
      <c r="M27" s="29">
        <v>1.86</v>
      </c>
      <c r="N27" s="29">
        <v>2.13</v>
      </c>
      <c r="O27" s="29">
        <v>1.54</v>
      </c>
      <c r="P27" s="29">
        <v>1.68</v>
      </c>
      <c r="Q27" s="29">
        <v>1.97</v>
      </c>
      <c r="R27" s="29">
        <v>1.93</v>
      </c>
      <c r="S27" s="29">
        <v>2.02</v>
      </c>
      <c r="T27" s="29">
        <v>1.62</v>
      </c>
      <c r="U27" s="29">
        <v>2</v>
      </c>
      <c r="V27" s="29">
        <v>2.02</v>
      </c>
      <c r="W27" s="29">
        <v>2.4300000000000002</v>
      </c>
      <c r="X27" s="29">
        <v>2.06</v>
      </c>
    </row>
    <row r="28" spans="1:24" ht="18" customHeight="1" x14ac:dyDescent="0.25">
      <c r="A28" s="5" t="s">
        <v>37</v>
      </c>
      <c r="B28" s="6">
        <v>12</v>
      </c>
      <c r="C28" s="40">
        <v>1.75</v>
      </c>
      <c r="D28" s="10">
        <v>-19.8</v>
      </c>
      <c r="E28" s="29">
        <v>2.1800000000000002</v>
      </c>
      <c r="F28" s="29">
        <v>1.95</v>
      </c>
      <c r="G28" s="29">
        <v>2.21</v>
      </c>
      <c r="H28" s="29">
        <v>2.1800000000000002</v>
      </c>
      <c r="I28" s="29">
        <v>1.81</v>
      </c>
      <c r="J28" s="29">
        <v>1.82</v>
      </c>
      <c r="K28" s="29">
        <v>2.82</v>
      </c>
      <c r="L28" s="29">
        <v>2.54</v>
      </c>
      <c r="M28" s="29">
        <v>3.1</v>
      </c>
      <c r="N28" s="29">
        <v>1.92</v>
      </c>
      <c r="O28" s="29">
        <v>1</v>
      </c>
      <c r="P28" s="29">
        <v>2.57</v>
      </c>
      <c r="Q28" s="29">
        <v>1.92</v>
      </c>
      <c r="R28" s="29">
        <v>2.8</v>
      </c>
      <c r="S28" s="29">
        <v>2.2200000000000002</v>
      </c>
      <c r="T28" s="29">
        <v>1.91</v>
      </c>
      <c r="U28" s="29">
        <v>2</v>
      </c>
      <c r="V28" s="29">
        <v>1.67</v>
      </c>
      <c r="W28" s="29">
        <v>1.67</v>
      </c>
      <c r="X28" s="29">
        <v>1.75</v>
      </c>
    </row>
    <row r="29" spans="1:24" ht="18" customHeight="1" x14ac:dyDescent="0.25">
      <c r="A29" s="5" t="s">
        <v>69</v>
      </c>
      <c r="B29" s="6">
        <v>85</v>
      </c>
      <c r="C29" s="41">
        <v>1.74</v>
      </c>
      <c r="D29" s="7">
        <v>19.600000000000001</v>
      </c>
      <c r="E29" s="29">
        <v>1.46</v>
      </c>
      <c r="F29" s="29">
        <v>1.68</v>
      </c>
      <c r="G29" s="29">
        <v>1.68</v>
      </c>
      <c r="H29" s="29">
        <v>1.89</v>
      </c>
      <c r="I29" s="29">
        <v>1.9</v>
      </c>
      <c r="J29" s="29">
        <v>1.68</v>
      </c>
      <c r="K29" s="29">
        <v>1.61</v>
      </c>
      <c r="L29" s="29">
        <v>1.56</v>
      </c>
      <c r="M29" s="29">
        <v>1.41</v>
      </c>
      <c r="N29" s="29">
        <v>1.56</v>
      </c>
      <c r="O29" s="29">
        <v>1.96</v>
      </c>
      <c r="P29" s="29">
        <v>1.98</v>
      </c>
      <c r="Q29" s="29">
        <v>1.93</v>
      </c>
      <c r="R29" s="29">
        <v>1.67</v>
      </c>
      <c r="S29" s="29">
        <v>1.53</v>
      </c>
      <c r="T29" s="29">
        <v>1.54</v>
      </c>
      <c r="U29" s="29">
        <v>1.62</v>
      </c>
      <c r="V29" s="29">
        <v>1.4</v>
      </c>
      <c r="W29" s="29">
        <v>1.76</v>
      </c>
      <c r="X29" s="29">
        <v>1.63</v>
      </c>
    </row>
    <row r="30" spans="1:24" ht="18" customHeight="1" x14ac:dyDescent="0.25">
      <c r="A30" s="5" t="s">
        <v>74</v>
      </c>
      <c r="B30" s="6">
        <v>37</v>
      </c>
      <c r="C30" s="41">
        <v>1.73</v>
      </c>
      <c r="D30" s="7">
        <v>8.5</v>
      </c>
      <c r="E30" s="29">
        <v>1.59</v>
      </c>
      <c r="F30" s="29">
        <v>1.69</v>
      </c>
      <c r="G30" s="29">
        <v>1.48</v>
      </c>
      <c r="H30" s="29">
        <v>1.49</v>
      </c>
      <c r="I30" s="29">
        <v>1.81</v>
      </c>
      <c r="J30" s="29">
        <v>1.87</v>
      </c>
      <c r="K30" s="29">
        <v>1.64</v>
      </c>
      <c r="L30" s="29">
        <v>1.61</v>
      </c>
      <c r="M30" s="29">
        <v>1.49</v>
      </c>
      <c r="N30" s="29">
        <v>1.55</v>
      </c>
      <c r="O30" s="29">
        <v>1.4</v>
      </c>
      <c r="P30" s="29">
        <v>2</v>
      </c>
      <c r="Q30" s="29">
        <v>1.86</v>
      </c>
      <c r="R30" s="29">
        <v>2.06</v>
      </c>
      <c r="S30" s="29">
        <v>1.89</v>
      </c>
      <c r="T30" s="29">
        <v>1.48</v>
      </c>
      <c r="U30" s="29">
        <v>1.73</v>
      </c>
      <c r="V30" s="29">
        <v>1.84</v>
      </c>
      <c r="W30" s="29">
        <v>1.79</v>
      </c>
      <c r="X30" s="29">
        <v>1.64</v>
      </c>
    </row>
    <row r="31" spans="1:24" ht="18" customHeight="1" x14ac:dyDescent="0.25">
      <c r="A31" s="5" t="s">
        <v>71</v>
      </c>
      <c r="B31" s="6">
        <v>107</v>
      </c>
      <c r="C31" s="41">
        <v>1.73</v>
      </c>
      <c r="D31" s="9">
        <v>-4.2</v>
      </c>
      <c r="E31" s="29">
        <v>1.81</v>
      </c>
      <c r="F31" s="29">
        <v>1.56</v>
      </c>
      <c r="G31" s="29">
        <v>1.72</v>
      </c>
      <c r="H31" s="29">
        <v>1.54</v>
      </c>
      <c r="I31" s="29">
        <v>1.7</v>
      </c>
      <c r="J31" s="29">
        <v>1.89</v>
      </c>
      <c r="K31" s="29">
        <v>1.74</v>
      </c>
      <c r="L31" s="29">
        <v>1.54</v>
      </c>
      <c r="M31" s="29">
        <v>1.56</v>
      </c>
      <c r="N31" s="29">
        <v>1.64</v>
      </c>
      <c r="O31" s="29">
        <v>1.7</v>
      </c>
      <c r="P31" s="29">
        <v>1.76</v>
      </c>
      <c r="Q31" s="29">
        <v>1.48</v>
      </c>
      <c r="R31" s="29">
        <v>1.79</v>
      </c>
      <c r="S31" s="29">
        <v>1.6</v>
      </c>
      <c r="T31" s="29">
        <v>1.42</v>
      </c>
      <c r="U31" s="29">
        <v>1.54</v>
      </c>
      <c r="V31" s="29">
        <v>1.66</v>
      </c>
      <c r="W31" s="29">
        <v>1.61</v>
      </c>
      <c r="X31" s="29">
        <v>1.58</v>
      </c>
    </row>
    <row r="32" spans="1:24" ht="18" customHeight="1" x14ac:dyDescent="0.25">
      <c r="A32" s="5" t="s">
        <v>76</v>
      </c>
      <c r="B32" s="6">
        <v>33</v>
      </c>
      <c r="C32" s="41">
        <v>1.73</v>
      </c>
      <c r="D32" s="9">
        <v>-1.9</v>
      </c>
      <c r="E32" s="29">
        <v>1.76</v>
      </c>
      <c r="F32" s="29">
        <v>1.63</v>
      </c>
      <c r="G32" s="29">
        <v>1.78</v>
      </c>
      <c r="H32" s="29">
        <v>1.48</v>
      </c>
      <c r="I32" s="29">
        <v>2.0299999999999998</v>
      </c>
      <c r="J32" s="29">
        <v>1.94</v>
      </c>
      <c r="K32" s="29">
        <v>1.59</v>
      </c>
      <c r="L32" s="29">
        <v>2.48</v>
      </c>
      <c r="M32" s="29">
        <v>2.2799999999999998</v>
      </c>
      <c r="N32" s="29">
        <v>2.11</v>
      </c>
      <c r="O32" s="29">
        <v>1.96</v>
      </c>
      <c r="P32" s="29">
        <v>1.52</v>
      </c>
      <c r="Q32" s="29">
        <v>1.95</v>
      </c>
      <c r="R32" s="29">
        <v>1.86</v>
      </c>
      <c r="S32" s="29">
        <v>1.95</v>
      </c>
      <c r="T32" s="29">
        <v>2.0299999999999998</v>
      </c>
      <c r="U32" s="29">
        <v>1.83</v>
      </c>
      <c r="V32" s="29">
        <v>2.17</v>
      </c>
      <c r="W32" s="29">
        <v>1.78</v>
      </c>
      <c r="X32" s="29">
        <v>1.17</v>
      </c>
    </row>
    <row r="33" spans="1:24" ht="18" customHeight="1" x14ac:dyDescent="0.25">
      <c r="A33" s="5" t="s">
        <v>35</v>
      </c>
      <c r="B33" s="6">
        <v>58</v>
      </c>
      <c r="C33" s="41">
        <v>1.72</v>
      </c>
      <c r="D33" s="7">
        <v>3.7</v>
      </c>
      <c r="E33" s="29">
        <v>1.66</v>
      </c>
      <c r="F33" s="29">
        <v>1.85</v>
      </c>
      <c r="G33" s="29">
        <v>1.53</v>
      </c>
      <c r="H33" s="29">
        <v>1.51</v>
      </c>
      <c r="I33" s="29">
        <v>1.8</v>
      </c>
      <c r="J33" s="29">
        <v>1.53</v>
      </c>
      <c r="K33" s="29">
        <v>1.83</v>
      </c>
      <c r="L33" s="29">
        <v>1.8</v>
      </c>
      <c r="M33" s="29">
        <v>1.77</v>
      </c>
      <c r="N33" s="29">
        <v>1.93</v>
      </c>
      <c r="O33" s="29">
        <v>1.83</v>
      </c>
      <c r="P33" s="29">
        <v>1.96</v>
      </c>
      <c r="Q33" s="29">
        <v>1.7</v>
      </c>
      <c r="R33" s="29">
        <v>1.46</v>
      </c>
      <c r="S33" s="29">
        <v>1.79</v>
      </c>
      <c r="T33" s="29">
        <v>1.68</v>
      </c>
      <c r="U33" s="29">
        <v>1.84</v>
      </c>
      <c r="V33" s="29">
        <v>2.21</v>
      </c>
      <c r="W33" s="29">
        <v>2.2999999999999998</v>
      </c>
      <c r="X33" s="29">
        <v>1.71</v>
      </c>
    </row>
    <row r="34" spans="1:24" ht="18" customHeight="1" x14ac:dyDescent="0.25">
      <c r="A34" s="5" t="s">
        <v>50</v>
      </c>
      <c r="B34" s="6">
        <v>55</v>
      </c>
      <c r="C34" s="41">
        <v>1.69</v>
      </c>
      <c r="D34" s="10">
        <v>-16.600000000000001</v>
      </c>
      <c r="E34" s="29">
        <v>2.0299999999999998</v>
      </c>
      <c r="F34" s="29">
        <v>1.65</v>
      </c>
      <c r="G34" s="29">
        <v>1.93</v>
      </c>
      <c r="H34" s="29">
        <v>2.17</v>
      </c>
      <c r="I34" s="29">
        <v>2.4</v>
      </c>
      <c r="J34" s="29">
        <v>2.1</v>
      </c>
      <c r="K34" s="29">
        <v>1.79</v>
      </c>
      <c r="L34" s="29">
        <v>2.41</v>
      </c>
      <c r="M34" s="29">
        <v>2.38</v>
      </c>
      <c r="N34" s="29">
        <v>2.35</v>
      </c>
      <c r="O34" s="29">
        <v>2.16</v>
      </c>
      <c r="P34" s="29">
        <v>1.86</v>
      </c>
      <c r="Q34" s="29">
        <v>2.4700000000000002</v>
      </c>
      <c r="R34" s="29">
        <v>2.29</v>
      </c>
      <c r="S34" s="29">
        <v>2.08</v>
      </c>
      <c r="T34" s="29">
        <v>2.56</v>
      </c>
      <c r="U34" s="29">
        <v>1.83</v>
      </c>
      <c r="V34" s="29">
        <v>1.73</v>
      </c>
      <c r="W34" s="29">
        <v>2</v>
      </c>
      <c r="X34" s="29">
        <v>1.83</v>
      </c>
    </row>
    <row r="35" spans="1:24" ht="18" customHeight="1" x14ac:dyDescent="0.25">
      <c r="A35" s="5" t="s">
        <v>67</v>
      </c>
      <c r="B35" s="6">
        <v>129</v>
      </c>
      <c r="C35" s="41">
        <v>1.67</v>
      </c>
      <c r="D35" s="9">
        <v>-1.8</v>
      </c>
      <c r="E35" s="29">
        <v>1.71</v>
      </c>
      <c r="F35" s="29">
        <v>1.63</v>
      </c>
      <c r="G35" s="29">
        <v>1.7</v>
      </c>
      <c r="H35" s="29">
        <v>1.58</v>
      </c>
      <c r="I35" s="29">
        <v>1.73</v>
      </c>
      <c r="J35" s="29">
        <v>1.57</v>
      </c>
      <c r="K35" s="29">
        <v>1.72</v>
      </c>
      <c r="L35" s="29">
        <v>1.45</v>
      </c>
      <c r="M35" s="29">
        <v>1.86</v>
      </c>
      <c r="N35" s="29">
        <v>1.96</v>
      </c>
      <c r="O35" s="29">
        <v>2.23</v>
      </c>
      <c r="P35" s="29">
        <v>1.86</v>
      </c>
      <c r="Q35" s="29">
        <v>1.6</v>
      </c>
      <c r="R35" s="29">
        <v>1.73</v>
      </c>
      <c r="S35" s="29">
        <v>1.71</v>
      </c>
      <c r="T35" s="29">
        <v>1.71</v>
      </c>
      <c r="U35" s="29">
        <v>1.42</v>
      </c>
      <c r="V35" s="29">
        <v>1.66</v>
      </c>
      <c r="W35" s="29">
        <v>1.81</v>
      </c>
      <c r="X35" s="29">
        <v>2.31</v>
      </c>
    </row>
    <row r="36" spans="1:24" ht="18" customHeight="1" x14ac:dyDescent="0.25">
      <c r="A36" s="5" t="s">
        <v>33</v>
      </c>
      <c r="B36" s="6">
        <v>36</v>
      </c>
      <c r="C36" s="41">
        <v>1.67</v>
      </c>
      <c r="D36" s="10">
        <v>-19.899999999999999</v>
      </c>
      <c r="E36" s="29">
        <v>2.08</v>
      </c>
      <c r="F36" s="29">
        <v>1.56</v>
      </c>
      <c r="G36" s="29">
        <v>2.08</v>
      </c>
      <c r="H36" s="29">
        <v>2.25</v>
      </c>
      <c r="I36" s="29">
        <v>2.81</v>
      </c>
      <c r="J36" s="29">
        <v>2.75</v>
      </c>
      <c r="K36" s="29">
        <v>2.68</v>
      </c>
      <c r="L36" s="29">
        <v>1.7</v>
      </c>
      <c r="M36" s="29">
        <v>2.1800000000000002</v>
      </c>
      <c r="N36" s="29">
        <v>2.13</v>
      </c>
      <c r="O36" s="29">
        <v>2.5</v>
      </c>
      <c r="P36" s="29">
        <v>1.83</v>
      </c>
      <c r="Q36" s="29">
        <v>1.86</v>
      </c>
      <c r="R36" s="29">
        <v>1.72</v>
      </c>
      <c r="S36" s="29">
        <v>1.58</v>
      </c>
      <c r="T36" s="29">
        <v>1.5</v>
      </c>
      <c r="U36" s="29">
        <v>1.62</v>
      </c>
      <c r="V36" s="29">
        <v>1.89</v>
      </c>
      <c r="W36" s="29">
        <v>1.6</v>
      </c>
      <c r="X36" s="29">
        <v>1.67</v>
      </c>
    </row>
    <row r="37" spans="1:24" ht="18" customHeight="1" x14ac:dyDescent="0.25">
      <c r="A37" s="5" t="s">
        <v>64</v>
      </c>
      <c r="B37" s="6">
        <v>105</v>
      </c>
      <c r="C37" s="41">
        <v>1.67</v>
      </c>
      <c r="D37" s="9">
        <v>-7</v>
      </c>
      <c r="E37" s="29">
        <v>1.79</v>
      </c>
      <c r="F37" s="29">
        <v>1.78</v>
      </c>
      <c r="G37" s="29">
        <v>1.78</v>
      </c>
      <c r="H37" s="29">
        <v>1.93</v>
      </c>
      <c r="I37" s="29">
        <v>1.87</v>
      </c>
      <c r="J37" s="29">
        <v>1.8</v>
      </c>
      <c r="K37" s="29">
        <v>1.81</v>
      </c>
      <c r="L37" s="29">
        <v>1.62</v>
      </c>
      <c r="M37" s="29">
        <v>1.55</v>
      </c>
      <c r="N37" s="29">
        <v>1.49</v>
      </c>
      <c r="O37" s="29">
        <v>1.4</v>
      </c>
      <c r="P37" s="29">
        <v>1.75</v>
      </c>
      <c r="Q37" s="29">
        <v>1.62</v>
      </c>
      <c r="R37" s="29">
        <v>2.06</v>
      </c>
      <c r="S37" s="29">
        <v>1.62</v>
      </c>
      <c r="T37" s="29">
        <v>1.69</v>
      </c>
      <c r="U37" s="29">
        <v>2.0099999999999998</v>
      </c>
      <c r="V37" s="29">
        <v>1.76</v>
      </c>
      <c r="W37" s="29">
        <v>1.97</v>
      </c>
      <c r="X37" s="29">
        <v>1.95</v>
      </c>
    </row>
    <row r="38" spans="1:24" ht="18" customHeight="1" x14ac:dyDescent="0.25">
      <c r="A38" s="5" t="s">
        <v>34</v>
      </c>
      <c r="B38" s="6">
        <v>76</v>
      </c>
      <c r="C38" s="41">
        <v>1.61</v>
      </c>
      <c r="D38" s="7">
        <v>3.8</v>
      </c>
      <c r="E38" s="29">
        <v>1.55</v>
      </c>
      <c r="F38" s="29">
        <v>1.58</v>
      </c>
      <c r="G38" s="29">
        <v>1.47</v>
      </c>
      <c r="H38" s="29">
        <v>1.9</v>
      </c>
      <c r="I38" s="29">
        <v>1.69</v>
      </c>
      <c r="J38" s="29">
        <v>2</v>
      </c>
      <c r="K38" s="29">
        <v>2.0299999999999998</v>
      </c>
      <c r="L38" s="29">
        <v>1.81</v>
      </c>
      <c r="M38" s="29">
        <v>2.23</v>
      </c>
      <c r="N38" s="29">
        <v>1.84</v>
      </c>
      <c r="O38" s="29">
        <v>1.89</v>
      </c>
      <c r="P38" s="29">
        <v>2.11</v>
      </c>
      <c r="Q38" s="29">
        <v>1.42</v>
      </c>
      <c r="R38" s="29">
        <v>1.7</v>
      </c>
      <c r="S38" s="29">
        <v>1.39</v>
      </c>
      <c r="T38" s="29">
        <v>1.81</v>
      </c>
      <c r="U38" s="29">
        <v>1.67</v>
      </c>
      <c r="V38" s="29">
        <v>1.5</v>
      </c>
      <c r="W38" s="29">
        <v>1.63</v>
      </c>
      <c r="X38" s="29">
        <v>1.52</v>
      </c>
    </row>
    <row r="39" spans="1:24" ht="18" customHeight="1" x14ac:dyDescent="0.25">
      <c r="A39" s="5" t="s">
        <v>70</v>
      </c>
      <c r="B39" s="6">
        <v>81</v>
      </c>
      <c r="C39" s="41">
        <v>1.6</v>
      </c>
      <c r="D39" s="9">
        <v>-6.1</v>
      </c>
      <c r="E39" s="29">
        <v>1.71</v>
      </c>
      <c r="F39" s="29">
        <v>1.63</v>
      </c>
      <c r="G39" s="29">
        <v>1.93</v>
      </c>
      <c r="H39" s="29">
        <v>1.78</v>
      </c>
      <c r="I39" s="29">
        <v>1.73</v>
      </c>
      <c r="J39" s="29">
        <v>1.67</v>
      </c>
      <c r="K39" s="29">
        <v>1.71</v>
      </c>
      <c r="L39" s="29">
        <v>2.12</v>
      </c>
      <c r="M39" s="29">
        <v>1.68</v>
      </c>
      <c r="N39" s="29">
        <v>1.84</v>
      </c>
      <c r="O39" s="29">
        <v>1.8</v>
      </c>
      <c r="P39" s="29">
        <v>1.6</v>
      </c>
      <c r="Q39" s="29">
        <v>1.61</v>
      </c>
      <c r="R39" s="29">
        <v>1.7</v>
      </c>
      <c r="S39" s="29">
        <v>1.73</v>
      </c>
      <c r="T39" s="29">
        <v>1.57</v>
      </c>
      <c r="U39" s="29">
        <v>1.62</v>
      </c>
      <c r="V39" s="29">
        <v>1.72</v>
      </c>
      <c r="W39" s="29">
        <v>1.53</v>
      </c>
      <c r="X39" s="29">
        <v>1.55</v>
      </c>
    </row>
    <row r="40" spans="1:24" ht="18" customHeight="1" x14ac:dyDescent="0.25">
      <c r="A40" s="5" t="s">
        <v>68</v>
      </c>
      <c r="B40" s="6">
        <v>43</v>
      </c>
      <c r="C40" s="41">
        <v>1.6</v>
      </c>
      <c r="D40" s="9">
        <v>-6.7</v>
      </c>
      <c r="E40" s="29">
        <v>1.72</v>
      </c>
      <c r="F40" s="29">
        <v>1.71</v>
      </c>
      <c r="G40" s="29">
        <v>1.71</v>
      </c>
      <c r="H40" s="29">
        <v>2.09</v>
      </c>
      <c r="I40" s="29">
        <v>1.89</v>
      </c>
      <c r="J40" s="29">
        <v>2.11</v>
      </c>
      <c r="K40" s="29">
        <v>2.13</v>
      </c>
      <c r="L40" s="29">
        <v>2.14</v>
      </c>
      <c r="M40" s="29">
        <v>2.73</v>
      </c>
      <c r="N40" s="29">
        <v>1.92</v>
      </c>
      <c r="O40" s="29">
        <v>1.7</v>
      </c>
      <c r="P40" s="29">
        <v>2.2200000000000002</v>
      </c>
      <c r="Q40" s="29">
        <v>2.12</v>
      </c>
      <c r="R40" s="29">
        <v>1.58</v>
      </c>
      <c r="S40" s="29">
        <v>2.15</v>
      </c>
      <c r="T40" s="29">
        <v>1.72</v>
      </c>
      <c r="U40" s="29">
        <v>2.21</v>
      </c>
      <c r="V40" s="29">
        <v>1.83</v>
      </c>
      <c r="W40" s="29">
        <v>2.11</v>
      </c>
      <c r="X40" s="29">
        <v>2.11</v>
      </c>
    </row>
    <row r="41" spans="1:24" ht="18" customHeight="1" x14ac:dyDescent="0.25">
      <c r="A41" s="5" t="s">
        <v>40</v>
      </c>
      <c r="B41" s="6">
        <v>25</v>
      </c>
      <c r="C41" s="41">
        <v>1.6</v>
      </c>
      <c r="D41" s="7">
        <v>15</v>
      </c>
      <c r="E41" s="29">
        <v>1.39</v>
      </c>
      <c r="F41" s="29">
        <v>1.5</v>
      </c>
      <c r="G41" s="29">
        <v>1.5</v>
      </c>
      <c r="H41" s="29">
        <v>2.4</v>
      </c>
      <c r="I41" s="29">
        <v>2.16</v>
      </c>
      <c r="J41" s="29">
        <v>2.0499999999999998</v>
      </c>
      <c r="K41" s="29">
        <v>2</v>
      </c>
      <c r="L41" s="29">
        <v>2.38</v>
      </c>
      <c r="M41" s="29">
        <v>2.38</v>
      </c>
      <c r="N41" s="29">
        <v>1.96</v>
      </c>
      <c r="O41" s="29">
        <v>2</v>
      </c>
      <c r="P41" s="29">
        <v>2.25</v>
      </c>
      <c r="Q41" s="29">
        <v>2.13</v>
      </c>
      <c r="R41" s="29">
        <v>2.5</v>
      </c>
      <c r="S41" s="29">
        <v>1.68</v>
      </c>
      <c r="T41" s="29">
        <v>1.67</v>
      </c>
      <c r="U41" s="29">
        <v>1.88</v>
      </c>
      <c r="V41" s="29">
        <v>2.25</v>
      </c>
      <c r="W41" s="29">
        <v>1.38</v>
      </c>
      <c r="X41" s="29">
        <v>2.06</v>
      </c>
    </row>
    <row r="42" spans="1:24" ht="18" customHeight="1" x14ac:dyDescent="0.25">
      <c r="A42" s="5" t="s">
        <v>51</v>
      </c>
      <c r="B42" s="6">
        <v>57</v>
      </c>
      <c r="C42" s="41">
        <v>1.6</v>
      </c>
      <c r="D42" s="9">
        <v>-8.5</v>
      </c>
      <c r="E42" s="29">
        <v>1.74</v>
      </c>
      <c r="F42" s="29">
        <v>1.46</v>
      </c>
      <c r="G42" s="29">
        <v>2.11</v>
      </c>
      <c r="H42" s="29">
        <v>1.9</v>
      </c>
      <c r="I42" s="29">
        <v>1.73</v>
      </c>
      <c r="J42" s="29">
        <v>1.51</v>
      </c>
      <c r="K42" s="29">
        <v>1.85</v>
      </c>
      <c r="L42" s="29">
        <v>2.02</v>
      </c>
      <c r="M42" s="29">
        <v>1.68</v>
      </c>
      <c r="N42" s="29">
        <v>2.38</v>
      </c>
      <c r="O42" s="29">
        <v>2.5499999999999998</v>
      </c>
      <c r="P42" s="29">
        <v>2.5</v>
      </c>
      <c r="Q42" s="29">
        <v>2.23</v>
      </c>
      <c r="R42" s="29">
        <v>1.87</v>
      </c>
      <c r="S42" s="29">
        <v>1.68</v>
      </c>
      <c r="T42" s="29">
        <v>2</v>
      </c>
      <c r="U42" s="29">
        <v>1.67</v>
      </c>
      <c r="V42" s="29">
        <v>1.69</v>
      </c>
      <c r="W42" s="29">
        <v>1.35</v>
      </c>
      <c r="X42" s="29">
        <v>1.65</v>
      </c>
    </row>
    <row r="43" spans="1:24" ht="18" customHeight="1" x14ac:dyDescent="0.25">
      <c r="A43" s="5" t="s">
        <v>79</v>
      </c>
      <c r="B43" s="6">
        <v>19</v>
      </c>
      <c r="C43" s="41">
        <v>1.58</v>
      </c>
      <c r="D43" s="10">
        <v>-11.6</v>
      </c>
      <c r="E43" s="29">
        <v>1.79</v>
      </c>
      <c r="F43" s="29">
        <v>1.61</v>
      </c>
      <c r="G43" s="29">
        <v>2</v>
      </c>
      <c r="H43" s="29">
        <v>1.56</v>
      </c>
      <c r="I43" s="29">
        <v>1.57</v>
      </c>
      <c r="J43" s="29">
        <v>1.85</v>
      </c>
      <c r="K43" s="29">
        <v>1.86</v>
      </c>
      <c r="L43" s="29">
        <v>1.5</v>
      </c>
      <c r="M43" s="29">
        <v>2</v>
      </c>
      <c r="N43" s="29">
        <v>2.39</v>
      </c>
      <c r="O43" s="29">
        <v>1.53</v>
      </c>
      <c r="P43" s="29">
        <v>1.92</v>
      </c>
      <c r="Q43" s="29">
        <v>1.9</v>
      </c>
      <c r="R43" s="29">
        <v>2.2400000000000002</v>
      </c>
      <c r="S43" s="29">
        <v>1.7</v>
      </c>
      <c r="T43" s="29">
        <v>1.25</v>
      </c>
      <c r="U43" s="29">
        <v>1.21</v>
      </c>
      <c r="V43" s="29">
        <v>1.1599999999999999</v>
      </c>
      <c r="W43" s="29">
        <v>1.27</v>
      </c>
      <c r="X43" s="29">
        <v>2</v>
      </c>
    </row>
    <row r="44" spans="1:24" ht="18" customHeight="1" x14ac:dyDescent="0.25">
      <c r="A44" s="5" t="s">
        <v>73</v>
      </c>
      <c r="B44" s="6">
        <v>51</v>
      </c>
      <c r="C44" s="41">
        <v>1.57</v>
      </c>
      <c r="D44" s="9">
        <v>-9.3000000000000007</v>
      </c>
      <c r="E44" s="29">
        <v>1.73</v>
      </c>
      <c r="F44" s="29">
        <v>1.6</v>
      </c>
      <c r="G44" s="29">
        <v>1.58</v>
      </c>
      <c r="H44" s="29">
        <v>2.0499999999999998</v>
      </c>
      <c r="I44" s="29">
        <v>2.16</v>
      </c>
      <c r="J44" s="29">
        <v>2.02</v>
      </c>
      <c r="K44" s="29">
        <v>1.93</v>
      </c>
      <c r="L44" s="29">
        <v>2.0299999999999998</v>
      </c>
      <c r="M44" s="29">
        <v>1.92</v>
      </c>
      <c r="N44" s="29">
        <v>2</v>
      </c>
      <c r="O44" s="29">
        <v>2.12</v>
      </c>
      <c r="P44" s="29">
        <v>2.08</v>
      </c>
      <c r="Q44" s="29">
        <v>1.6</v>
      </c>
      <c r="R44" s="29">
        <v>2.02</v>
      </c>
      <c r="S44" s="29">
        <v>2.1</v>
      </c>
      <c r="T44" s="29">
        <v>1.81</v>
      </c>
      <c r="U44" s="29">
        <v>1.56</v>
      </c>
      <c r="V44" s="29">
        <v>1.91</v>
      </c>
      <c r="W44" s="29">
        <v>1.82</v>
      </c>
      <c r="X44" s="29">
        <v>1.79</v>
      </c>
    </row>
    <row r="45" spans="1:24" ht="18" customHeight="1" x14ac:dyDescent="0.25">
      <c r="A45" s="5" t="s">
        <v>49</v>
      </c>
      <c r="B45" s="6">
        <v>23</v>
      </c>
      <c r="C45" s="41">
        <v>1.57</v>
      </c>
      <c r="D45" s="11">
        <v>-25.1</v>
      </c>
      <c r="E45" s="29">
        <v>2.09</v>
      </c>
      <c r="F45" s="29">
        <v>1.62</v>
      </c>
      <c r="G45" s="29">
        <v>2.21</v>
      </c>
      <c r="H45" s="29">
        <v>1.65</v>
      </c>
      <c r="I45" s="29">
        <v>1.83</v>
      </c>
      <c r="J45" s="29">
        <v>2.36</v>
      </c>
      <c r="K45" s="29">
        <v>1.75</v>
      </c>
      <c r="L45" s="29">
        <v>1.44</v>
      </c>
      <c r="M45" s="29">
        <v>1.27</v>
      </c>
      <c r="N45" s="29">
        <v>1.83</v>
      </c>
      <c r="O45" s="29">
        <v>1.94</v>
      </c>
      <c r="P45" s="29">
        <v>2.39</v>
      </c>
      <c r="Q45" s="29">
        <v>2.17</v>
      </c>
      <c r="R45" s="29">
        <v>1.61</v>
      </c>
      <c r="S45" s="29">
        <v>1.5</v>
      </c>
      <c r="T45" s="29">
        <v>1.47</v>
      </c>
      <c r="U45" s="29">
        <v>1.72</v>
      </c>
      <c r="V45" s="29">
        <v>2.0699999999999998</v>
      </c>
      <c r="W45" s="29">
        <v>1.41</v>
      </c>
      <c r="X45" s="29">
        <v>2.36</v>
      </c>
    </row>
    <row r="46" spans="1:24" ht="18" customHeight="1" x14ac:dyDescent="0.25">
      <c r="A46" s="5" t="s">
        <v>48</v>
      </c>
      <c r="B46" s="6">
        <v>57</v>
      </c>
      <c r="C46" s="41">
        <v>1.54</v>
      </c>
      <c r="D46" s="7">
        <v>1.8</v>
      </c>
      <c r="E46" s="29">
        <v>1.52</v>
      </c>
      <c r="F46" s="29">
        <v>1.61</v>
      </c>
      <c r="G46" s="29">
        <v>1.27</v>
      </c>
      <c r="H46" s="29">
        <v>1.93</v>
      </c>
      <c r="I46" s="29">
        <v>1.64</v>
      </c>
      <c r="J46" s="29">
        <v>1.48</v>
      </c>
      <c r="K46" s="29">
        <v>1.64</v>
      </c>
      <c r="L46" s="29">
        <v>1.35</v>
      </c>
      <c r="M46" s="29">
        <v>1.2</v>
      </c>
      <c r="N46" s="29">
        <v>1.64</v>
      </c>
      <c r="O46" s="29">
        <v>1.83</v>
      </c>
      <c r="P46" s="29">
        <v>1.94</v>
      </c>
      <c r="Q46" s="29">
        <v>1.53</v>
      </c>
      <c r="R46" s="29">
        <v>1.5</v>
      </c>
      <c r="S46" s="29">
        <v>1.72</v>
      </c>
      <c r="T46" s="29">
        <v>1.35</v>
      </c>
      <c r="U46" s="29">
        <v>1.1399999999999999</v>
      </c>
      <c r="V46" s="29">
        <v>1.73</v>
      </c>
      <c r="W46" s="29">
        <v>1.78</v>
      </c>
      <c r="X46" s="29">
        <v>1.8</v>
      </c>
    </row>
    <row r="47" spans="1:24" ht="18" customHeight="1" x14ac:dyDescent="0.25">
      <c r="A47" s="5" t="s">
        <v>30</v>
      </c>
      <c r="B47" s="6">
        <v>67</v>
      </c>
      <c r="C47" s="41">
        <v>1.54</v>
      </c>
      <c r="D47" s="10">
        <v>-23.1</v>
      </c>
      <c r="E47" s="29">
        <v>2</v>
      </c>
      <c r="F47" s="29">
        <v>1.59</v>
      </c>
      <c r="G47" s="29">
        <v>2.31</v>
      </c>
      <c r="H47" s="29">
        <v>1.92</v>
      </c>
      <c r="I47" s="29">
        <v>1.92</v>
      </c>
      <c r="J47" s="29">
        <v>1.68</v>
      </c>
      <c r="K47" s="29">
        <v>1.82</v>
      </c>
      <c r="L47" s="29">
        <v>2.14</v>
      </c>
      <c r="M47" s="29">
        <v>1.93</v>
      </c>
      <c r="N47" s="29">
        <v>2.17</v>
      </c>
      <c r="O47" s="29">
        <v>1.75</v>
      </c>
      <c r="P47" s="29">
        <v>1.57</v>
      </c>
      <c r="Q47" s="29">
        <v>2.0699999999999998</v>
      </c>
      <c r="R47" s="29">
        <v>1.82</v>
      </c>
      <c r="S47" s="29">
        <v>1.91</v>
      </c>
      <c r="T47" s="29">
        <v>1.96</v>
      </c>
      <c r="U47" s="29">
        <v>1.8</v>
      </c>
      <c r="V47" s="29">
        <v>1.63</v>
      </c>
      <c r="W47" s="29">
        <v>1.31</v>
      </c>
      <c r="X47" s="29">
        <v>1.89</v>
      </c>
    </row>
    <row r="48" spans="1:24" ht="18" customHeight="1" x14ac:dyDescent="0.25">
      <c r="A48" s="5" t="s">
        <v>31</v>
      </c>
      <c r="B48" s="6">
        <v>78</v>
      </c>
      <c r="C48" s="41">
        <v>1.53</v>
      </c>
      <c r="D48" s="7">
        <v>9</v>
      </c>
      <c r="E48" s="29">
        <v>1.4</v>
      </c>
      <c r="F48" s="29">
        <v>1.54</v>
      </c>
      <c r="G48" s="29">
        <v>1.36</v>
      </c>
      <c r="H48" s="29">
        <v>1.98</v>
      </c>
      <c r="I48" s="29">
        <v>1.6</v>
      </c>
      <c r="J48" s="29">
        <v>1.71</v>
      </c>
      <c r="K48" s="29">
        <v>1.91</v>
      </c>
      <c r="L48" s="29">
        <v>1.75</v>
      </c>
      <c r="M48" s="29">
        <v>1.81</v>
      </c>
      <c r="N48" s="29">
        <v>1.4</v>
      </c>
      <c r="O48" s="29">
        <v>1.43</v>
      </c>
      <c r="P48" s="29">
        <v>1.19</v>
      </c>
      <c r="Q48" s="29">
        <v>1.29</v>
      </c>
      <c r="R48" s="29">
        <v>1.38</v>
      </c>
      <c r="S48" s="29">
        <v>1.1399999999999999</v>
      </c>
      <c r="T48" s="29">
        <v>1.04</v>
      </c>
      <c r="U48" s="29">
        <v>1.54</v>
      </c>
      <c r="V48" s="29">
        <v>1.63</v>
      </c>
      <c r="W48" s="29">
        <v>1.24</v>
      </c>
      <c r="X48" s="29">
        <v>1.66</v>
      </c>
    </row>
    <row r="49" spans="1:24" ht="18" customHeight="1" x14ac:dyDescent="0.25">
      <c r="A49" s="5" t="s">
        <v>66</v>
      </c>
      <c r="B49" s="6">
        <v>6</v>
      </c>
      <c r="C49" s="41">
        <v>1.5</v>
      </c>
      <c r="D49" s="10">
        <v>-25</v>
      </c>
      <c r="E49" s="29">
        <v>2</v>
      </c>
      <c r="F49" s="29">
        <v>1.83</v>
      </c>
      <c r="G49" s="29">
        <v>1.82</v>
      </c>
      <c r="H49" s="29">
        <v>2.56</v>
      </c>
      <c r="I49" s="29">
        <v>2.4300000000000002</v>
      </c>
      <c r="J49" s="29">
        <v>1.5</v>
      </c>
      <c r="K49" s="29">
        <v>2</v>
      </c>
      <c r="L49" s="29">
        <v>2</v>
      </c>
      <c r="M49" s="29">
        <v>1.43</v>
      </c>
      <c r="N49" s="29">
        <v>2</v>
      </c>
      <c r="O49" s="29">
        <v>2.4300000000000002</v>
      </c>
      <c r="P49" s="29">
        <v>1.18</v>
      </c>
      <c r="Q49" s="29">
        <v>1.85</v>
      </c>
      <c r="R49" s="29">
        <v>2.1</v>
      </c>
      <c r="S49" s="29">
        <v>1.94</v>
      </c>
      <c r="T49" s="29">
        <v>1.73</v>
      </c>
      <c r="U49" s="29">
        <v>2</v>
      </c>
      <c r="V49" s="29">
        <v>2.09</v>
      </c>
      <c r="W49" s="29">
        <v>1.75</v>
      </c>
      <c r="X49" s="29">
        <v>1.62</v>
      </c>
    </row>
    <row r="50" spans="1:24" ht="18" customHeight="1" x14ac:dyDescent="0.25">
      <c r="A50" s="5" t="s">
        <v>27</v>
      </c>
      <c r="B50" s="6">
        <v>23</v>
      </c>
      <c r="C50" s="41">
        <v>1.48</v>
      </c>
      <c r="D50" s="9">
        <v>-6.4</v>
      </c>
      <c r="E50" s="29">
        <v>1.58</v>
      </c>
      <c r="F50" s="29">
        <v>1.73</v>
      </c>
      <c r="G50" s="29">
        <v>1.65</v>
      </c>
      <c r="H50" s="29">
        <v>2.1800000000000002</v>
      </c>
      <c r="I50" s="29">
        <v>1.43</v>
      </c>
      <c r="J50" s="29">
        <v>1.75</v>
      </c>
      <c r="K50" s="29">
        <v>2.06</v>
      </c>
      <c r="L50" s="29">
        <v>1.79</v>
      </c>
      <c r="M50" s="29">
        <v>1.71</v>
      </c>
      <c r="N50" s="29">
        <v>1.86</v>
      </c>
      <c r="O50" s="29">
        <v>1.94</v>
      </c>
      <c r="P50" s="29">
        <v>1.81</v>
      </c>
      <c r="Q50" s="29">
        <v>1.92</v>
      </c>
      <c r="R50" s="29">
        <v>1.58</v>
      </c>
      <c r="S50" s="29">
        <v>1.34</v>
      </c>
      <c r="T50" s="29">
        <v>2.08</v>
      </c>
      <c r="U50" s="29">
        <v>1.61</v>
      </c>
      <c r="V50" s="29">
        <v>1.8</v>
      </c>
      <c r="W50" s="29">
        <v>2.19</v>
      </c>
      <c r="X50" s="29">
        <v>2.1</v>
      </c>
    </row>
    <row r="51" spans="1:24" ht="18" customHeight="1" x14ac:dyDescent="0.25">
      <c r="A51" s="5" t="s">
        <v>45</v>
      </c>
      <c r="B51" s="6">
        <v>34</v>
      </c>
      <c r="C51" s="41">
        <v>1.47</v>
      </c>
      <c r="D51" s="10">
        <v>-17.899999999999999</v>
      </c>
      <c r="E51" s="29">
        <v>1.79</v>
      </c>
      <c r="F51" s="29">
        <v>1.74</v>
      </c>
      <c r="G51" s="29">
        <v>1.69</v>
      </c>
      <c r="H51" s="29">
        <v>1.46</v>
      </c>
      <c r="I51" s="29">
        <v>1.7</v>
      </c>
      <c r="J51" s="29">
        <v>1.74</v>
      </c>
      <c r="K51" s="29">
        <v>1.56</v>
      </c>
      <c r="L51" s="29">
        <v>1.93</v>
      </c>
      <c r="M51" s="29">
        <v>1.95</v>
      </c>
      <c r="N51" s="29">
        <v>1.69</v>
      </c>
      <c r="O51" s="29">
        <v>1.9</v>
      </c>
      <c r="P51" s="29">
        <v>1.92</v>
      </c>
      <c r="Q51" s="29">
        <v>1.94</v>
      </c>
      <c r="R51" s="29">
        <v>1.68</v>
      </c>
      <c r="S51" s="29">
        <v>1.88</v>
      </c>
      <c r="T51" s="29">
        <v>1.64</v>
      </c>
      <c r="U51" s="29">
        <v>2.1</v>
      </c>
      <c r="V51" s="29">
        <v>1.84</v>
      </c>
      <c r="W51" s="29">
        <v>1.8</v>
      </c>
      <c r="X51" s="29">
        <v>1.39</v>
      </c>
    </row>
    <row r="52" spans="1:24" ht="18" customHeight="1" x14ac:dyDescent="0.25">
      <c r="A52" s="5" t="s">
        <v>29</v>
      </c>
      <c r="B52" s="6">
        <v>56</v>
      </c>
      <c r="C52" s="41">
        <v>1.46</v>
      </c>
      <c r="D52" s="7">
        <v>17.600000000000001</v>
      </c>
      <c r="E52" s="29">
        <v>1.25</v>
      </c>
      <c r="F52" s="29">
        <v>1.25</v>
      </c>
      <c r="G52" s="29">
        <v>1.32</v>
      </c>
      <c r="H52" s="29">
        <v>1.3</v>
      </c>
      <c r="I52" s="29">
        <v>1.63</v>
      </c>
      <c r="J52" s="29">
        <v>1.61</v>
      </c>
      <c r="K52" s="29">
        <v>2.0699999999999998</v>
      </c>
      <c r="L52" s="29">
        <v>1.9</v>
      </c>
      <c r="M52" s="29">
        <v>1.44</v>
      </c>
      <c r="N52" s="29">
        <v>1.77</v>
      </c>
      <c r="O52" s="29">
        <v>1.64</v>
      </c>
      <c r="P52" s="29">
        <v>1.6</v>
      </c>
      <c r="Q52" s="29">
        <v>1.79</v>
      </c>
      <c r="R52" s="29">
        <v>1.8</v>
      </c>
      <c r="S52" s="29">
        <v>1.63</v>
      </c>
      <c r="T52" s="29">
        <v>1.6</v>
      </c>
      <c r="U52" s="29">
        <v>1.36</v>
      </c>
      <c r="V52" s="29">
        <v>1.72</v>
      </c>
      <c r="W52" s="29">
        <v>1.27</v>
      </c>
      <c r="X52" s="29">
        <v>1.1299999999999999</v>
      </c>
    </row>
    <row r="53" spans="1:24" ht="18" customHeight="1" x14ac:dyDescent="0.25">
      <c r="A53" s="5" t="s">
        <v>53</v>
      </c>
      <c r="B53" s="6">
        <v>149</v>
      </c>
      <c r="C53" s="41">
        <v>1.38</v>
      </c>
      <c r="D53" s="9">
        <v>-6.4</v>
      </c>
      <c r="E53" s="29">
        <v>1.48</v>
      </c>
      <c r="F53" s="29">
        <v>1.5</v>
      </c>
      <c r="G53" s="29">
        <v>1.45</v>
      </c>
      <c r="H53" s="29">
        <v>1.43</v>
      </c>
      <c r="I53" s="29">
        <v>1.66</v>
      </c>
      <c r="J53" s="29">
        <v>1.54</v>
      </c>
      <c r="K53" s="29">
        <v>1.66</v>
      </c>
      <c r="L53" s="29">
        <v>1.6</v>
      </c>
      <c r="M53" s="29">
        <v>1.6</v>
      </c>
      <c r="N53" s="29">
        <v>1.61</v>
      </c>
      <c r="O53" s="29">
        <v>1.3</v>
      </c>
      <c r="P53" s="29">
        <v>1.68</v>
      </c>
      <c r="Q53" s="29">
        <v>1.55</v>
      </c>
      <c r="R53" s="29">
        <v>1.7</v>
      </c>
      <c r="S53" s="29">
        <v>1.75</v>
      </c>
      <c r="T53" s="29">
        <v>1.61</v>
      </c>
      <c r="U53" s="29">
        <v>1.9</v>
      </c>
      <c r="V53" s="29">
        <v>1.87</v>
      </c>
      <c r="W53" s="29">
        <v>1.86</v>
      </c>
      <c r="X53" s="29">
        <v>2.11</v>
      </c>
    </row>
    <row r="54" spans="1:24" ht="18" customHeight="1" x14ac:dyDescent="0.25">
      <c r="A54" s="5" t="s">
        <v>75</v>
      </c>
      <c r="B54" s="6">
        <v>32</v>
      </c>
      <c r="C54" s="41">
        <v>1.34</v>
      </c>
      <c r="D54" s="10">
        <v>-21.8</v>
      </c>
      <c r="E54" s="29">
        <v>1.72</v>
      </c>
      <c r="F54" s="29">
        <v>1.44</v>
      </c>
      <c r="G54" s="29">
        <v>1.6</v>
      </c>
      <c r="H54" s="29">
        <v>1.76</v>
      </c>
      <c r="I54" s="29">
        <v>1.79</v>
      </c>
      <c r="J54" s="29">
        <v>2.21</v>
      </c>
      <c r="K54" s="29">
        <v>2.17</v>
      </c>
      <c r="L54" s="29">
        <v>1.96</v>
      </c>
      <c r="M54" s="29">
        <v>1.78</v>
      </c>
      <c r="N54" s="29">
        <v>1.87</v>
      </c>
      <c r="O54" s="29">
        <v>2.15</v>
      </c>
      <c r="P54" s="29">
        <v>2.06</v>
      </c>
      <c r="Q54" s="29">
        <v>1.69</v>
      </c>
      <c r="R54" s="29">
        <v>1.7</v>
      </c>
      <c r="S54" s="29">
        <v>1.84</v>
      </c>
      <c r="T54" s="29">
        <v>1.61</v>
      </c>
      <c r="U54" s="29">
        <v>1.62</v>
      </c>
      <c r="V54" s="29">
        <v>1.82</v>
      </c>
      <c r="W54" s="29">
        <v>1.58</v>
      </c>
      <c r="X54" s="29">
        <v>1.88</v>
      </c>
    </row>
    <row r="55" spans="1:24" ht="18" customHeight="1" x14ac:dyDescent="0.25">
      <c r="A55" s="5" t="s">
        <v>32</v>
      </c>
      <c r="B55" s="6">
        <v>50</v>
      </c>
      <c r="C55" s="41">
        <v>1.34</v>
      </c>
      <c r="D55" s="7">
        <v>3.7</v>
      </c>
      <c r="E55" s="29">
        <v>1.29</v>
      </c>
      <c r="F55" s="29">
        <v>1.32</v>
      </c>
      <c r="G55" s="29">
        <v>1.39</v>
      </c>
      <c r="H55" s="29">
        <v>1.71</v>
      </c>
      <c r="I55" s="29">
        <v>2.0299999999999998</v>
      </c>
      <c r="J55" s="29">
        <v>1.75</v>
      </c>
      <c r="K55" s="29">
        <v>1.76</v>
      </c>
      <c r="L55" s="29">
        <v>1.41</v>
      </c>
      <c r="M55" s="29">
        <v>2.2599999999999998</v>
      </c>
      <c r="N55" s="29">
        <v>1.68</v>
      </c>
      <c r="O55" s="29">
        <v>1.83</v>
      </c>
      <c r="P55" s="29">
        <v>1.88</v>
      </c>
      <c r="Q55" s="29">
        <v>2.29</v>
      </c>
      <c r="R55" s="29">
        <v>1.86</v>
      </c>
      <c r="S55" s="29">
        <v>2</v>
      </c>
      <c r="T55" s="29">
        <v>1.71</v>
      </c>
      <c r="U55" s="29">
        <v>2.13</v>
      </c>
      <c r="V55" s="29">
        <v>1.58</v>
      </c>
      <c r="W55" s="29">
        <v>1.83</v>
      </c>
      <c r="X55" s="29">
        <v>1.88</v>
      </c>
    </row>
    <row r="56" spans="1:24" ht="18" customHeight="1" x14ac:dyDescent="0.25">
      <c r="A56" s="5" t="s">
        <v>38</v>
      </c>
      <c r="B56" s="6">
        <v>6</v>
      </c>
      <c r="C56" s="41">
        <v>1.33</v>
      </c>
      <c r="D56" s="8">
        <v>0</v>
      </c>
      <c r="E56" s="29">
        <v>1.33</v>
      </c>
      <c r="F56" s="29">
        <v>1.67</v>
      </c>
      <c r="G56" s="29">
        <v>1.25</v>
      </c>
      <c r="H56" s="29">
        <v>1.67</v>
      </c>
      <c r="I56" s="29">
        <v>1.5</v>
      </c>
      <c r="J56" s="29">
        <v>1.57</v>
      </c>
      <c r="K56" s="29">
        <v>1.25</v>
      </c>
      <c r="L56" s="29">
        <v>1.62</v>
      </c>
      <c r="M56" s="29">
        <v>1.17</v>
      </c>
      <c r="N56" s="29">
        <v>1.45</v>
      </c>
      <c r="O56" s="29">
        <v>2.13</v>
      </c>
      <c r="P56" s="29">
        <v>1.93</v>
      </c>
      <c r="Q56" s="29">
        <v>2.35</v>
      </c>
      <c r="R56" s="29">
        <v>1.59</v>
      </c>
      <c r="S56" s="29">
        <v>1.54</v>
      </c>
      <c r="T56" s="29">
        <v>1.6</v>
      </c>
      <c r="U56" s="29">
        <v>2.4700000000000002</v>
      </c>
      <c r="V56" s="29">
        <v>2.54</v>
      </c>
      <c r="W56" s="29">
        <v>1.58</v>
      </c>
      <c r="X56" s="29">
        <v>1.57</v>
      </c>
    </row>
    <row r="57" spans="1:24" ht="18" customHeight="1" x14ac:dyDescent="0.25">
      <c r="A57" s="5" t="s">
        <v>52</v>
      </c>
      <c r="B57" s="6">
        <v>10</v>
      </c>
      <c r="C57" s="41">
        <v>1.2</v>
      </c>
      <c r="D57" s="11">
        <v>-31.4</v>
      </c>
      <c r="E57" s="29">
        <v>1.75</v>
      </c>
      <c r="F57" s="29">
        <v>1.1000000000000001</v>
      </c>
      <c r="G57" s="29">
        <v>1.78</v>
      </c>
      <c r="H57" s="29">
        <v>1.8</v>
      </c>
      <c r="I57" s="29">
        <v>1.77</v>
      </c>
      <c r="J57" s="29">
        <v>2.5</v>
      </c>
      <c r="K57" s="29">
        <v>2.25</v>
      </c>
      <c r="L57" s="29">
        <v>2.88</v>
      </c>
      <c r="M57" s="29">
        <v>2.86</v>
      </c>
      <c r="N57" s="29">
        <v>2</v>
      </c>
      <c r="O57" s="29">
        <v>1.57</v>
      </c>
      <c r="P57" s="29">
        <v>1.63</v>
      </c>
      <c r="Q57" s="29">
        <v>1.8</v>
      </c>
      <c r="R57" s="29">
        <v>1</v>
      </c>
      <c r="S57" s="29">
        <v>2</v>
      </c>
      <c r="T57" s="29">
        <v>2.23</v>
      </c>
      <c r="U57" s="29">
        <v>2.08</v>
      </c>
      <c r="V57" s="29">
        <v>2.0699999999999998</v>
      </c>
      <c r="W57" s="29">
        <v>1.5</v>
      </c>
      <c r="X57" s="29">
        <v>1.45</v>
      </c>
    </row>
    <row r="58" spans="1:24" ht="18" customHeight="1" x14ac:dyDescent="0.25">
      <c r="A58" s="5" t="s">
        <v>78</v>
      </c>
      <c r="B58" s="6">
        <v>19</v>
      </c>
      <c r="C58" s="41">
        <v>1</v>
      </c>
      <c r="D58" s="7">
        <v>11.1</v>
      </c>
      <c r="E58" s="29">
        <v>0.9</v>
      </c>
      <c r="F58" s="29">
        <v>0.95</v>
      </c>
      <c r="G58" s="29">
        <v>1</v>
      </c>
      <c r="H58" s="29">
        <v>1.5</v>
      </c>
      <c r="I58" s="29">
        <v>2</v>
      </c>
      <c r="J58" s="29">
        <v>1.56</v>
      </c>
      <c r="K58" s="29">
        <v>1.5</v>
      </c>
      <c r="L58" s="29">
        <v>1</v>
      </c>
      <c r="M58" s="29">
        <v>1.43</v>
      </c>
      <c r="N58" s="29">
        <v>1.5</v>
      </c>
      <c r="O58" s="29">
        <v>1.6</v>
      </c>
      <c r="P58" s="29">
        <v>1.2</v>
      </c>
      <c r="Q58" s="29">
        <v>1.83</v>
      </c>
      <c r="R58" s="29">
        <v>1.67</v>
      </c>
      <c r="S58" s="29">
        <v>2</v>
      </c>
      <c r="T58" s="29">
        <v>2</v>
      </c>
      <c r="U58" s="29">
        <v>2.2999999999999998</v>
      </c>
      <c r="V58" s="29">
        <v>2.2000000000000002</v>
      </c>
      <c r="W58" s="29">
        <v>1.25</v>
      </c>
      <c r="X58" s="29">
        <v>1.83</v>
      </c>
    </row>
    <row r="59" spans="1:24" ht="18" customHeight="1" x14ac:dyDescent="0.25">
      <c r="A59" s="5" t="s">
        <v>77</v>
      </c>
      <c r="B59" s="6">
        <v>4</v>
      </c>
      <c r="C59" s="41">
        <v>0.5</v>
      </c>
      <c r="D59" s="11">
        <v>-57.1</v>
      </c>
      <c r="E59" s="29">
        <v>1.17</v>
      </c>
      <c r="F59" s="29">
        <v>0.67</v>
      </c>
      <c r="G59" s="29">
        <v>1.2</v>
      </c>
      <c r="H59" s="29">
        <v>1.38</v>
      </c>
      <c r="I59" s="29">
        <v>2</v>
      </c>
      <c r="J59" s="29">
        <v>2.11</v>
      </c>
      <c r="K59" s="29">
        <v>1.22</v>
      </c>
      <c r="L59" s="29">
        <v>0.67</v>
      </c>
      <c r="M59" s="29">
        <v>2</v>
      </c>
      <c r="N59" s="29">
        <v>2</v>
      </c>
      <c r="O59" s="29">
        <v>1.29</v>
      </c>
      <c r="P59" s="29">
        <v>1.69</v>
      </c>
      <c r="Q59" s="29">
        <v>1.75</v>
      </c>
      <c r="R59" s="29">
        <v>2</v>
      </c>
      <c r="S59" s="29">
        <v>2.5</v>
      </c>
      <c r="T59" s="29">
        <v>2</v>
      </c>
      <c r="U59" s="29">
        <v>1.63</v>
      </c>
      <c r="V59" s="29">
        <v>1.8</v>
      </c>
      <c r="W59" s="29">
        <v>1.44</v>
      </c>
      <c r="X59" s="29">
        <v>2.3199999999999998</v>
      </c>
    </row>
    <row r="60" spans="1:24" ht="18" customHeight="1" x14ac:dyDescent="0.25">
      <c r="A60" s="5" t="s">
        <v>81</v>
      </c>
      <c r="B60" s="6">
        <v>0</v>
      </c>
      <c r="C60" s="41">
        <v>0</v>
      </c>
      <c r="D60" s="11">
        <v>-100</v>
      </c>
      <c r="E60" s="29">
        <v>2.33</v>
      </c>
      <c r="F60" s="29">
        <v>0</v>
      </c>
      <c r="G60" s="29">
        <v>2</v>
      </c>
      <c r="H60" s="29">
        <v>2.78</v>
      </c>
      <c r="I60" s="29">
        <v>2.31</v>
      </c>
      <c r="J60" s="29">
        <v>2.08</v>
      </c>
      <c r="K60" s="29">
        <v>2.44</v>
      </c>
      <c r="L60" s="29">
        <v>2.4</v>
      </c>
      <c r="M60" s="29">
        <v>1.75</v>
      </c>
      <c r="N60" s="29">
        <v>2.11</v>
      </c>
      <c r="O60" s="29">
        <v>1.43</v>
      </c>
      <c r="P60" s="29">
        <v>2.83</v>
      </c>
      <c r="Q60" s="29">
        <v>1.75</v>
      </c>
      <c r="R60" s="29">
        <v>2.4</v>
      </c>
      <c r="S60" s="29">
        <v>2.2999999999999998</v>
      </c>
      <c r="T60" s="29">
        <v>2</v>
      </c>
      <c r="U60" s="29">
        <v>2</v>
      </c>
      <c r="V60" s="29">
        <v>2.33</v>
      </c>
      <c r="W60" s="29">
        <v>1.45</v>
      </c>
      <c r="X60" s="29">
        <v>2.5</v>
      </c>
    </row>
  </sheetData>
  <hyperlinks>
    <hyperlink ref="A1" location="Home!A1" display="Home"/>
  </hyperlinks>
  <pageMargins left="0.75" right="0.75" top="1" bottom="1" header="0.5" footer="0.5"/>
  <pageSetup orientation="portrait" horizontalDpi="300" verticalDpi="300"/>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2"/>
  <sheetViews>
    <sheetView workbookViewId="0">
      <pane ySplit="3" topLeftCell="A4" activePane="bottomLeft" state="frozen"/>
      <selection pane="bottomLeft" sqref="A1:XFD1"/>
    </sheetView>
  </sheetViews>
  <sheetFormatPr defaultRowHeight="15" x14ac:dyDescent="0.25"/>
  <cols>
    <col min="1" max="1" width="42.855468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751</v>
      </c>
    </row>
    <row r="2" spans="1:5" ht="18" customHeight="1" x14ac:dyDescent="0.25">
      <c r="A2" s="14" t="s">
        <v>83</v>
      </c>
      <c r="B2" s="15" t="s">
        <v>228</v>
      </c>
      <c r="C2" s="17"/>
      <c r="D2" s="17"/>
      <c r="E2" s="16"/>
    </row>
    <row r="3" spans="1:5" ht="39.6" customHeight="1" x14ac:dyDescent="0.25">
      <c r="A3" s="14" t="s">
        <v>229</v>
      </c>
      <c r="B3" s="14" t="s">
        <v>86</v>
      </c>
      <c r="C3" s="14" t="s">
        <v>87</v>
      </c>
      <c r="D3" s="14" t="s">
        <v>88</v>
      </c>
      <c r="E3" s="14" t="s">
        <v>89</v>
      </c>
    </row>
    <row r="4" spans="1:5" ht="18" customHeight="1" x14ac:dyDescent="0.25">
      <c r="A4" s="18" t="s">
        <v>230</v>
      </c>
      <c r="B4" s="20" t="s">
        <v>83</v>
      </c>
      <c r="C4" s="20" t="s">
        <v>83</v>
      </c>
      <c r="D4" s="19" t="s">
        <v>47</v>
      </c>
      <c r="E4" s="20" t="s">
        <v>83</v>
      </c>
    </row>
    <row r="5" spans="1:5" ht="18" customHeight="1" x14ac:dyDescent="0.25">
      <c r="A5" s="21" t="s">
        <v>203</v>
      </c>
      <c r="B5" s="20" t="s">
        <v>83</v>
      </c>
      <c r="C5" s="20" t="s">
        <v>83</v>
      </c>
      <c r="D5" s="19" t="s">
        <v>72</v>
      </c>
      <c r="E5" s="20" t="s">
        <v>83</v>
      </c>
    </row>
    <row r="6" spans="1:5" ht="18" customHeight="1" x14ac:dyDescent="0.25">
      <c r="A6" s="22" t="s">
        <v>204</v>
      </c>
      <c r="B6" s="20" t="s">
        <v>83</v>
      </c>
      <c r="C6" s="19" t="s">
        <v>57</v>
      </c>
      <c r="D6" s="19" t="s">
        <v>60</v>
      </c>
      <c r="E6" s="20" t="s">
        <v>83</v>
      </c>
    </row>
    <row r="7" spans="1:5" ht="18" customHeight="1" x14ac:dyDescent="0.25">
      <c r="A7" s="22" t="s">
        <v>83</v>
      </c>
      <c r="B7" s="20" t="s">
        <v>83</v>
      </c>
      <c r="C7" s="19" t="s">
        <v>24</v>
      </c>
      <c r="D7" s="19" t="s">
        <v>62</v>
      </c>
      <c r="E7" s="20" t="s">
        <v>83</v>
      </c>
    </row>
    <row r="8" spans="1:5" ht="18" customHeight="1" x14ac:dyDescent="0.25">
      <c r="A8" s="22" t="s">
        <v>83</v>
      </c>
      <c r="B8" s="20" t="s">
        <v>83</v>
      </c>
      <c r="C8" s="20" t="s">
        <v>83</v>
      </c>
      <c r="D8" s="19" t="s">
        <v>55</v>
      </c>
      <c r="E8" s="20" t="s">
        <v>83</v>
      </c>
    </row>
    <row r="9" spans="1:5" ht="18" customHeight="1" x14ac:dyDescent="0.25">
      <c r="A9" s="22" t="s">
        <v>83</v>
      </c>
      <c r="B9" s="20" t="s">
        <v>83</v>
      </c>
      <c r="C9" s="20" t="s">
        <v>83</v>
      </c>
      <c r="D9" s="19" t="s">
        <v>44</v>
      </c>
      <c r="E9" s="20" t="s">
        <v>83</v>
      </c>
    </row>
    <row r="10" spans="1:5" ht="18" customHeight="1" x14ac:dyDescent="0.25">
      <c r="A10" s="31" t="s">
        <v>231</v>
      </c>
      <c r="B10" s="19" t="s">
        <v>36</v>
      </c>
      <c r="C10" s="19" t="s">
        <v>58</v>
      </c>
      <c r="D10" s="19" t="s">
        <v>63</v>
      </c>
      <c r="E10" s="20" t="s">
        <v>83</v>
      </c>
    </row>
    <row r="11" spans="1:5" ht="18" customHeight="1" x14ac:dyDescent="0.25">
      <c r="A11" s="31" t="s">
        <v>83</v>
      </c>
      <c r="B11" s="19" t="s">
        <v>25</v>
      </c>
      <c r="C11" s="19" t="s">
        <v>80</v>
      </c>
      <c r="D11" s="19" t="s">
        <v>28</v>
      </c>
      <c r="E11" s="20" t="s">
        <v>83</v>
      </c>
    </row>
    <row r="12" spans="1:5" ht="18" customHeight="1" x14ac:dyDescent="0.25">
      <c r="A12" s="31" t="s">
        <v>83</v>
      </c>
      <c r="B12" s="20" t="s">
        <v>83</v>
      </c>
      <c r="C12" s="19" t="s">
        <v>39</v>
      </c>
      <c r="D12" s="19" t="s">
        <v>26</v>
      </c>
      <c r="E12" s="20" t="s">
        <v>83</v>
      </c>
    </row>
    <row r="13" spans="1:5" ht="18" customHeight="1" x14ac:dyDescent="0.25">
      <c r="A13" s="31" t="s">
        <v>83</v>
      </c>
      <c r="B13" s="20" t="s">
        <v>83</v>
      </c>
      <c r="C13" s="19" t="s">
        <v>54</v>
      </c>
      <c r="D13" s="19" t="s">
        <v>61</v>
      </c>
      <c r="E13" s="20" t="s">
        <v>83</v>
      </c>
    </row>
    <row r="14" spans="1:5" ht="18" customHeight="1" x14ac:dyDescent="0.25">
      <c r="A14" s="31" t="s">
        <v>83</v>
      </c>
      <c r="B14" s="20" t="s">
        <v>83</v>
      </c>
      <c r="C14" s="19" t="s">
        <v>65</v>
      </c>
      <c r="D14" s="19" t="s">
        <v>56</v>
      </c>
      <c r="E14" s="20" t="s">
        <v>83</v>
      </c>
    </row>
    <row r="15" spans="1:5" ht="18" customHeight="1" x14ac:dyDescent="0.25">
      <c r="A15" s="31" t="s">
        <v>83</v>
      </c>
      <c r="B15" s="20" t="s">
        <v>83</v>
      </c>
      <c r="C15" s="19" t="s">
        <v>46</v>
      </c>
      <c r="D15" s="19" t="s">
        <v>43</v>
      </c>
      <c r="E15" s="20" t="s">
        <v>83</v>
      </c>
    </row>
    <row r="16" spans="1:5" ht="18" customHeight="1" x14ac:dyDescent="0.25">
      <c r="A16" s="31" t="s">
        <v>83</v>
      </c>
      <c r="B16" s="20" t="s">
        <v>83</v>
      </c>
      <c r="C16" s="19" t="s">
        <v>41</v>
      </c>
      <c r="D16" s="19" t="s">
        <v>42</v>
      </c>
      <c r="E16" s="20" t="s">
        <v>83</v>
      </c>
    </row>
    <row r="17" spans="1:5" ht="18" customHeight="1" x14ac:dyDescent="0.25">
      <c r="A17" s="31" t="s">
        <v>83</v>
      </c>
      <c r="B17" s="20" t="s">
        <v>83</v>
      </c>
      <c r="C17" s="19" t="s">
        <v>59</v>
      </c>
      <c r="D17" s="20" t="s">
        <v>83</v>
      </c>
      <c r="E17" s="20" t="s">
        <v>83</v>
      </c>
    </row>
    <row r="18" spans="1:5" ht="18" customHeight="1" x14ac:dyDescent="0.25">
      <c r="A18" s="31" t="s">
        <v>83</v>
      </c>
      <c r="B18" s="20" t="s">
        <v>83</v>
      </c>
      <c r="C18" s="19" t="s">
        <v>37</v>
      </c>
      <c r="D18" s="20" t="s">
        <v>83</v>
      </c>
      <c r="E18" s="20" t="s">
        <v>83</v>
      </c>
    </row>
    <row r="19" spans="1:5" ht="18" customHeight="1" x14ac:dyDescent="0.25">
      <c r="A19" s="23" t="s">
        <v>232</v>
      </c>
      <c r="B19" s="19" t="s">
        <v>64</v>
      </c>
      <c r="C19" s="19" t="s">
        <v>48</v>
      </c>
      <c r="D19" s="19" t="s">
        <v>38</v>
      </c>
      <c r="E19" s="19" t="s">
        <v>52</v>
      </c>
    </row>
    <row r="20" spans="1:5" ht="18" customHeight="1" x14ac:dyDescent="0.25">
      <c r="A20" s="23" t="s">
        <v>83</v>
      </c>
      <c r="B20" s="19" t="s">
        <v>27</v>
      </c>
      <c r="C20" s="19" t="s">
        <v>67</v>
      </c>
      <c r="D20" s="19" t="s">
        <v>40</v>
      </c>
      <c r="E20" s="20" t="s">
        <v>83</v>
      </c>
    </row>
    <row r="21" spans="1:5" ht="18" customHeight="1" x14ac:dyDescent="0.25">
      <c r="A21" s="23" t="s">
        <v>83</v>
      </c>
      <c r="B21" s="19" t="s">
        <v>68</v>
      </c>
      <c r="C21" s="19" t="s">
        <v>30</v>
      </c>
      <c r="D21" s="19" t="s">
        <v>76</v>
      </c>
      <c r="E21" s="20" t="s">
        <v>83</v>
      </c>
    </row>
    <row r="22" spans="1:5" ht="18" customHeight="1" x14ac:dyDescent="0.25">
      <c r="A22" s="23" t="s">
        <v>83</v>
      </c>
      <c r="B22" s="20" t="s">
        <v>83</v>
      </c>
      <c r="C22" s="19" t="s">
        <v>70</v>
      </c>
      <c r="D22" s="19" t="s">
        <v>78</v>
      </c>
      <c r="E22" s="20" t="s">
        <v>83</v>
      </c>
    </row>
    <row r="23" spans="1:5" ht="18" customHeight="1" x14ac:dyDescent="0.25">
      <c r="A23" s="23" t="s">
        <v>83</v>
      </c>
      <c r="B23" s="20" t="s">
        <v>83</v>
      </c>
      <c r="C23" s="19" t="s">
        <v>45</v>
      </c>
      <c r="D23" s="19" t="s">
        <v>33</v>
      </c>
      <c r="E23" s="20" t="s">
        <v>83</v>
      </c>
    </row>
    <row r="24" spans="1:5" ht="18" customHeight="1" x14ac:dyDescent="0.25">
      <c r="A24" s="23" t="s">
        <v>83</v>
      </c>
      <c r="B24" s="20" t="s">
        <v>83</v>
      </c>
      <c r="C24" s="19" t="s">
        <v>79</v>
      </c>
      <c r="D24" s="19" t="s">
        <v>74</v>
      </c>
      <c r="E24" s="20" t="s">
        <v>83</v>
      </c>
    </row>
    <row r="25" spans="1:5" ht="18" customHeight="1" x14ac:dyDescent="0.25">
      <c r="A25" s="23" t="s">
        <v>83</v>
      </c>
      <c r="B25" s="20" t="s">
        <v>83</v>
      </c>
      <c r="C25" s="19" t="s">
        <v>34</v>
      </c>
      <c r="D25" s="19" t="s">
        <v>51</v>
      </c>
      <c r="E25" s="20" t="s">
        <v>83</v>
      </c>
    </row>
    <row r="26" spans="1:5" ht="18" customHeight="1" x14ac:dyDescent="0.25">
      <c r="A26" s="23" t="s">
        <v>83</v>
      </c>
      <c r="B26" s="20" t="s">
        <v>83</v>
      </c>
      <c r="C26" s="19" t="s">
        <v>66</v>
      </c>
      <c r="D26" s="19" t="s">
        <v>73</v>
      </c>
      <c r="E26" s="20" t="s">
        <v>83</v>
      </c>
    </row>
    <row r="27" spans="1:5" ht="18" customHeight="1" x14ac:dyDescent="0.25">
      <c r="A27" s="23" t="s">
        <v>83</v>
      </c>
      <c r="B27" s="20" t="s">
        <v>83</v>
      </c>
      <c r="C27" s="19" t="s">
        <v>49</v>
      </c>
      <c r="D27" s="19" t="s">
        <v>32</v>
      </c>
      <c r="E27" s="20" t="s">
        <v>83</v>
      </c>
    </row>
    <row r="28" spans="1:5" ht="18" customHeight="1" x14ac:dyDescent="0.25">
      <c r="A28" s="23" t="s">
        <v>83</v>
      </c>
      <c r="B28" s="20" t="s">
        <v>83</v>
      </c>
      <c r="C28" s="19" t="s">
        <v>53</v>
      </c>
      <c r="D28" s="19" t="s">
        <v>71</v>
      </c>
      <c r="E28" s="20" t="s">
        <v>83</v>
      </c>
    </row>
    <row r="29" spans="1:5" ht="18" customHeight="1" x14ac:dyDescent="0.25">
      <c r="A29" s="23" t="s">
        <v>83</v>
      </c>
      <c r="B29" s="20" t="s">
        <v>83</v>
      </c>
      <c r="C29" s="19" t="s">
        <v>31</v>
      </c>
      <c r="D29" s="19" t="s">
        <v>77</v>
      </c>
      <c r="E29" s="20" t="s">
        <v>83</v>
      </c>
    </row>
    <row r="30" spans="1:5" ht="18" customHeight="1" x14ac:dyDescent="0.25">
      <c r="A30" s="23" t="s">
        <v>83</v>
      </c>
      <c r="B30" s="20" t="s">
        <v>83</v>
      </c>
      <c r="C30" s="19" t="s">
        <v>35</v>
      </c>
      <c r="D30" s="19" t="s">
        <v>29</v>
      </c>
      <c r="E30" s="20" t="s">
        <v>83</v>
      </c>
    </row>
    <row r="31" spans="1:5" ht="18" customHeight="1" x14ac:dyDescent="0.25">
      <c r="A31" s="23" t="s">
        <v>83</v>
      </c>
      <c r="B31" s="20" t="s">
        <v>83</v>
      </c>
      <c r="C31" s="19" t="s">
        <v>69</v>
      </c>
      <c r="D31" s="19" t="s">
        <v>75</v>
      </c>
      <c r="E31" s="20" t="s">
        <v>83</v>
      </c>
    </row>
    <row r="32" spans="1:5" ht="18" customHeight="1" x14ac:dyDescent="0.25">
      <c r="A32" s="23" t="s">
        <v>83</v>
      </c>
      <c r="B32" s="20" t="s">
        <v>83</v>
      </c>
      <c r="C32" s="20" t="s">
        <v>83</v>
      </c>
      <c r="D32" s="19" t="s">
        <v>50</v>
      </c>
      <c r="E32" s="20" t="s">
        <v>83</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5" x14ac:dyDescent="0.25"/>
  <cols>
    <col min="1" max="1" width="42.855468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751</v>
      </c>
    </row>
    <row r="2" spans="1:5" ht="18" customHeight="1" x14ac:dyDescent="0.25">
      <c r="A2" s="14" t="s">
        <v>83</v>
      </c>
      <c r="B2" s="15" t="s">
        <v>228</v>
      </c>
      <c r="C2" s="17"/>
      <c r="D2" s="17"/>
      <c r="E2" s="16"/>
    </row>
    <row r="3" spans="1:5" ht="39.6" customHeight="1" x14ac:dyDescent="0.25">
      <c r="A3" s="14" t="s">
        <v>229</v>
      </c>
      <c r="B3" s="14" t="s">
        <v>86</v>
      </c>
      <c r="C3" s="14" t="s">
        <v>87</v>
      </c>
      <c r="D3" s="14" t="s">
        <v>88</v>
      </c>
      <c r="E3" s="14" t="s">
        <v>89</v>
      </c>
    </row>
    <row r="4" spans="1:5" ht="18" customHeight="1" x14ac:dyDescent="0.25">
      <c r="A4" s="18" t="s">
        <v>230</v>
      </c>
      <c r="B4" s="12" t="s">
        <v>82</v>
      </c>
      <c r="C4" s="12" t="s">
        <v>82</v>
      </c>
      <c r="D4" s="12" t="s">
        <v>82</v>
      </c>
      <c r="E4" s="12" t="s">
        <v>82</v>
      </c>
    </row>
    <row r="5" spans="1:5" ht="18" customHeight="1" x14ac:dyDescent="0.25">
      <c r="A5" s="21" t="s">
        <v>203</v>
      </c>
      <c r="B5" s="12" t="s">
        <v>82</v>
      </c>
      <c r="C5" s="12" t="s">
        <v>82</v>
      </c>
      <c r="D5" s="12" t="s">
        <v>82</v>
      </c>
      <c r="E5" s="12" t="s">
        <v>82</v>
      </c>
    </row>
    <row r="6" spans="1:5" ht="18" customHeight="1" x14ac:dyDescent="0.25">
      <c r="A6" s="22" t="s">
        <v>204</v>
      </c>
      <c r="B6" s="12" t="s">
        <v>82</v>
      </c>
      <c r="C6" s="12" t="s">
        <v>82</v>
      </c>
      <c r="D6" s="6">
        <v>1</v>
      </c>
      <c r="E6" s="12" t="s">
        <v>82</v>
      </c>
    </row>
    <row r="7" spans="1:5" ht="18" customHeight="1" x14ac:dyDescent="0.25">
      <c r="A7" s="31" t="s">
        <v>231</v>
      </c>
      <c r="B7" s="6">
        <v>7</v>
      </c>
      <c r="C7" s="6">
        <v>4</v>
      </c>
      <c r="D7" s="6">
        <v>5</v>
      </c>
      <c r="E7" s="12" t="s">
        <v>82</v>
      </c>
    </row>
    <row r="8" spans="1:5" ht="18" customHeight="1" x14ac:dyDescent="0.25">
      <c r="A8" s="31" t="s">
        <v>83</v>
      </c>
      <c r="B8" s="12" t="s">
        <v>82</v>
      </c>
      <c r="C8" s="12" t="s">
        <v>82</v>
      </c>
      <c r="D8" s="6">
        <v>10</v>
      </c>
      <c r="E8" s="12" t="s">
        <v>82</v>
      </c>
    </row>
    <row r="9" spans="1:5" ht="18" customHeight="1" x14ac:dyDescent="0.25">
      <c r="A9" s="23" t="s">
        <v>232</v>
      </c>
      <c r="B9" s="12" t="s">
        <v>82</v>
      </c>
      <c r="C9" s="6">
        <v>2</v>
      </c>
      <c r="D9" s="6">
        <v>8</v>
      </c>
      <c r="E9" s="12" t="s">
        <v>82</v>
      </c>
    </row>
    <row r="10" spans="1:5" ht="18" customHeight="1" x14ac:dyDescent="0.25">
      <c r="A10" s="23" t="s">
        <v>83</v>
      </c>
      <c r="B10" s="12" t="s">
        <v>82</v>
      </c>
      <c r="C10" s="6">
        <v>3</v>
      </c>
      <c r="D10" s="6">
        <v>9</v>
      </c>
      <c r="E10" s="12" t="s">
        <v>82</v>
      </c>
    </row>
    <row r="11" spans="1:5" ht="18" customHeight="1" x14ac:dyDescent="0.25">
      <c r="A11" s="23" t="s">
        <v>83</v>
      </c>
      <c r="B11" s="12" t="s">
        <v>82</v>
      </c>
      <c r="C11" s="6">
        <v>6</v>
      </c>
      <c r="D11" s="12" t="s">
        <v>82</v>
      </c>
      <c r="E11" s="12" t="s">
        <v>82</v>
      </c>
    </row>
    <row r="12" spans="1:5" ht="18" customHeight="1" x14ac:dyDescent="0.25">
      <c r="A12" s="23" t="s">
        <v>83</v>
      </c>
      <c r="B12" s="12" t="s">
        <v>82</v>
      </c>
      <c r="C12" s="6">
        <v>11</v>
      </c>
      <c r="D12" s="12" t="s">
        <v>82</v>
      </c>
      <c r="E12" s="12" t="s">
        <v>82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N5" sqref="N5"/>
    </sheetView>
  </sheetViews>
  <sheetFormatPr defaultColWidth="9.28515625" defaultRowHeight="12.75" x14ac:dyDescent="0.2"/>
  <cols>
    <col min="1" max="16384" width="9.28515625" style="104"/>
  </cols>
  <sheetData>
    <row r="1" spans="1:1" ht="18" x14ac:dyDescent="0.25">
      <c r="A1" s="103" t="s">
        <v>751</v>
      </c>
    </row>
    <row r="2" spans="1:1" ht="15" x14ac:dyDescent="0.25">
      <c r="A2" s="105"/>
    </row>
    <row r="3" spans="1:1" ht="18" x14ac:dyDescent="0.25">
      <c r="A3" s="103"/>
    </row>
    <row r="4" spans="1:1" ht="18" x14ac:dyDescent="0.25">
      <c r="A4" s="103"/>
    </row>
  </sheetData>
  <hyperlinks>
    <hyperlink ref="A1" location="Home!A1" display="Home"/>
  </hyperlinks>
  <pageMargins left="0.75" right="0.75" top="1" bottom="1" header="0.5" footer="0.5"/>
  <headerFooter alignWithMargins="0"/>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42.85546875" style="1" bestFit="1" customWidth="1"/>
    <col min="3" max="3" width="65.140625" style="1" bestFit="1" customWidth="1"/>
    <col min="4" max="4" width="42.85546875" style="1" bestFit="1" customWidth="1"/>
    <col min="5" max="5" width="65.140625" style="1" bestFit="1" customWidth="1"/>
    <col min="6" max="24" width="41.140625" style="1" bestFit="1" customWidth="1"/>
    <col min="25" max="16384" width="9.140625" style="1"/>
  </cols>
  <sheetData>
    <row r="1" spans="1:24" s="104" customFormat="1" ht="18" x14ac:dyDescent="0.25">
      <c r="A1" s="103" t="s">
        <v>751</v>
      </c>
    </row>
    <row r="2" spans="1:24" ht="59.45" customHeight="1" x14ac:dyDescent="0.25">
      <c r="A2" s="2" t="s">
        <v>0</v>
      </c>
      <c r="B2" s="2" t="s">
        <v>233</v>
      </c>
      <c r="C2" s="36" t="s">
        <v>234</v>
      </c>
      <c r="D2" s="3" t="s">
        <v>3</v>
      </c>
      <c r="E2" s="26" t="s">
        <v>235</v>
      </c>
      <c r="F2" s="26" t="s">
        <v>236</v>
      </c>
      <c r="G2" s="26" t="s">
        <v>237</v>
      </c>
      <c r="H2" s="26" t="s">
        <v>238</v>
      </c>
      <c r="I2" s="26" t="s">
        <v>239</v>
      </c>
      <c r="J2" s="26" t="s">
        <v>240</v>
      </c>
      <c r="K2" s="26" t="s">
        <v>241</v>
      </c>
      <c r="L2" s="26" t="s">
        <v>242</v>
      </c>
      <c r="M2" s="26" t="s">
        <v>243</v>
      </c>
      <c r="N2" s="26" t="s">
        <v>244</v>
      </c>
      <c r="O2" s="26" t="s">
        <v>245</v>
      </c>
      <c r="P2" s="26" t="s">
        <v>246</v>
      </c>
      <c r="Q2" s="26" t="s">
        <v>247</v>
      </c>
      <c r="R2" s="26" t="s">
        <v>248</v>
      </c>
      <c r="S2" s="26" t="s">
        <v>249</v>
      </c>
      <c r="T2" s="26" t="s">
        <v>250</v>
      </c>
      <c r="U2" s="26" t="s">
        <v>251</v>
      </c>
      <c r="V2" s="26" t="s">
        <v>252</v>
      </c>
      <c r="W2" s="26" t="s">
        <v>253</v>
      </c>
      <c r="X2" s="26" t="s">
        <v>254</v>
      </c>
    </row>
    <row r="3" spans="1:24" ht="18" customHeight="1" x14ac:dyDescent="0.25">
      <c r="A3" s="5" t="s">
        <v>24</v>
      </c>
      <c r="B3" s="6">
        <v>79</v>
      </c>
      <c r="C3" s="38">
        <v>4.28</v>
      </c>
      <c r="D3" s="9">
        <v>-0.8</v>
      </c>
      <c r="E3" s="29">
        <v>4.3099999999999996</v>
      </c>
      <c r="F3" s="29">
        <v>4.22</v>
      </c>
      <c r="G3" s="29">
        <v>4.17</v>
      </c>
      <c r="H3" s="29">
        <v>4.22</v>
      </c>
      <c r="I3" s="29">
        <v>4.29</v>
      </c>
      <c r="J3" s="29">
        <v>3.76</v>
      </c>
      <c r="K3" s="29">
        <v>3.78</v>
      </c>
      <c r="L3" s="29">
        <v>3.82</v>
      </c>
      <c r="M3" s="29">
        <v>3.92</v>
      </c>
      <c r="N3" s="29">
        <v>4.16</v>
      </c>
      <c r="O3" s="29">
        <v>4.24</v>
      </c>
      <c r="P3" s="29">
        <v>3.56</v>
      </c>
      <c r="Q3" s="29">
        <v>3.94</v>
      </c>
      <c r="R3" s="29">
        <v>4.05</v>
      </c>
      <c r="S3" s="29">
        <v>3.66</v>
      </c>
      <c r="T3" s="29">
        <v>3.64</v>
      </c>
      <c r="U3" s="29">
        <v>3.78</v>
      </c>
      <c r="V3" s="29">
        <v>4.0199999999999996</v>
      </c>
      <c r="W3" s="29">
        <v>3.7</v>
      </c>
      <c r="X3" s="29">
        <v>4.1399999999999997</v>
      </c>
    </row>
    <row r="4" spans="1:24" ht="18" customHeight="1" x14ac:dyDescent="0.25">
      <c r="A4" s="5" t="s">
        <v>80</v>
      </c>
      <c r="B4" s="6">
        <v>64</v>
      </c>
      <c r="C4" s="38">
        <v>4.08</v>
      </c>
      <c r="D4" s="7">
        <v>8.1999999999999993</v>
      </c>
      <c r="E4" s="29">
        <v>3.77</v>
      </c>
      <c r="F4" s="29">
        <v>3.71</v>
      </c>
      <c r="G4" s="29">
        <v>3.94</v>
      </c>
      <c r="H4" s="29">
        <v>4.43</v>
      </c>
      <c r="I4" s="29">
        <v>4.3600000000000003</v>
      </c>
      <c r="J4" s="29">
        <v>3.8</v>
      </c>
      <c r="K4" s="29">
        <v>3.73</v>
      </c>
      <c r="L4" s="29">
        <v>3.87</v>
      </c>
      <c r="M4" s="29">
        <v>3.41</v>
      </c>
      <c r="N4" s="29">
        <v>3.78</v>
      </c>
      <c r="O4" s="29">
        <v>3.65</v>
      </c>
      <c r="P4" s="29">
        <v>3.66</v>
      </c>
      <c r="Q4" s="29">
        <v>4.16</v>
      </c>
      <c r="R4" s="29">
        <v>4.25</v>
      </c>
      <c r="S4" s="29">
        <v>3.61</v>
      </c>
      <c r="T4" s="29">
        <v>3.6</v>
      </c>
      <c r="U4" s="29">
        <v>3.77</v>
      </c>
      <c r="V4" s="29">
        <v>3.56</v>
      </c>
      <c r="W4" s="29">
        <v>3.28</v>
      </c>
      <c r="X4" s="29">
        <v>3.57</v>
      </c>
    </row>
    <row r="5" spans="1:24" ht="18" customHeight="1" x14ac:dyDescent="0.25">
      <c r="A5" s="5" t="s">
        <v>51</v>
      </c>
      <c r="B5" s="6">
        <v>120</v>
      </c>
      <c r="C5" s="38">
        <v>3.98</v>
      </c>
      <c r="D5" s="7">
        <v>0.5</v>
      </c>
      <c r="E5" s="29">
        <v>3.96</v>
      </c>
      <c r="F5" s="29">
        <v>3.95</v>
      </c>
      <c r="G5" s="29">
        <v>3.95</v>
      </c>
      <c r="H5" s="29">
        <v>3.9</v>
      </c>
      <c r="I5" s="29">
        <v>4.16</v>
      </c>
      <c r="J5" s="29">
        <v>3.98</v>
      </c>
      <c r="K5" s="29">
        <v>3.62</v>
      </c>
      <c r="L5" s="29">
        <v>3.9</v>
      </c>
      <c r="M5" s="29">
        <v>4.0999999999999996</v>
      </c>
      <c r="N5" s="29">
        <v>3.76</v>
      </c>
      <c r="O5" s="29">
        <v>4.0199999999999996</v>
      </c>
      <c r="P5" s="29">
        <v>4.12</v>
      </c>
      <c r="Q5" s="29">
        <v>3.74</v>
      </c>
      <c r="R5" s="29">
        <v>3.86</v>
      </c>
      <c r="S5" s="29">
        <v>3.76</v>
      </c>
      <c r="T5" s="29">
        <v>3.99</v>
      </c>
      <c r="U5" s="29">
        <v>3.74</v>
      </c>
      <c r="V5" s="29">
        <v>3.52</v>
      </c>
      <c r="W5" s="29">
        <v>3.41</v>
      </c>
      <c r="X5" s="29">
        <v>3.39</v>
      </c>
    </row>
    <row r="6" spans="1:24" ht="18" customHeight="1" x14ac:dyDescent="0.25">
      <c r="A6" s="5" t="s">
        <v>34</v>
      </c>
      <c r="B6" s="6">
        <v>169</v>
      </c>
      <c r="C6" s="38">
        <v>3.98</v>
      </c>
      <c r="D6" s="7">
        <v>0.1</v>
      </c>
      <c r="E6" s="29">
        <v>3.98</v>
      </c>
      <c r="F6" s="29">
        <v>4.03</v>
      </c>
      <c r="G6" s="29">
        <v>3.98</v>
      </c>
      <c r="H6" s="29">
        <v>4.43</v>
      </c>
      <c r="I6" s="29">
        <v>4.08</v>
      </c>
      <c r="J6" s="29">
        <v>4.33</v>
      </c>
      <c r="K6" s="29">
        <v>3.99</v>
      </c>
      <c r="L6" s="29">
        <v>3.79</v>
      </c>
      <c r="M6" s="29">
        <v>3.96</v>
      </c>
      <c r="N6" s="29">
        <v>4.1500000000000004</v>
      </c>
      <c r="O6" s="29">
        <v>3.93</v>
      </c>
      <c r="P6" s="29">
        <v>3.8</v>
      </c>
      <c r="Q6" s="29">
        <v>4.05</v>
      </c>
      <c r="R6" s="29">
        <v>3.99</v>
      </c>
      <c r="S6" s="29">
        <v>3.79</v>
      </c>
      <c r="T6" s="29">
        <v>3.71</v>
      </c>
      <c r="U6" s="29">
        <v>3.74</v>
      </c>
      <c r="V6" s="29">
        <v>3.8</v>
      </c>
      <c r="W6" s="29">
        <v>4.0999999999999996</v>
      </c>
      <c r="X6" s="29">
        <v>3.57</v>
      </c>
    </row>
    <row r="7" spans="1:24" ht="18" customHeight="1" x14ac:dyDescent="0.25">
      <c r="A7" s="5" t="s">
        <v>28</v>
      </c>
      <c r="B7" s="6">
        <v>81</v>
      </c>
      <c r="C7" s="38">
        <v>3.98</v>
      </c>
      <c r="D7" s="7">
        <v>2.1</v>
      </c>
      <c r="E7" s="29">
        <v>3.89</v>
      </c>
      <c r="F7" s="29">
        <v>3.88</v>
      </c>
      <c r="G7" s="29">
        <v>3.97</v>
      </c>
      <c r="H7" s="29">
        <v>4.1500000000000004</v>
      </c>
      <c r="I7" s="29">
        <v>3.77</v>
      </c>
      <c r="J7" s="29">
        <v>4.04</v>
      </c>
      <c r="K7" s="29">
        <v>3.59</v>
      </c>
      <c r="L7" s="29">
        <v>3.98</v>
      </c>
      <c r="M7" s="29">
        <v>3.81</v>
      </c>
      <c r="N7" s="29">
        <v>4.0199999999999996</v>
      </c>
      <c r="O7" s="29">
        <v>3.4</v>
      </c>
      <c r="P7" s="29">
        <v>3.62</v>
      </c>
      <c r="Q7" s="29">
        <v>3.97</v>
      </c>
      <c r="R7" s="29">
        <v>3.3</v>
      </c>
      <c r="S7" s="29">
        <v>3.64</v>
      </c>
      <c r="T7" s="29">
        <v>3.55</v>
      </c>
      <c r="U7" s="29">
        <v>3.54</v>
      </c>
      <c r="V7" s="29">
        <v>3.48</v>
      </c>
      <c r="W7" s="29">
        <v>3.65</v>
      </c>
      <c r="X7" s="29">
        <v>3.17</v>
      </c>
    </row>
    <row r="8" spans="1:24" ht="18" customHeight="1" x14ac:dyDescent="0.25">
      <c r="A8" s="5" t="s">
        <v>40</v>
      </c>
      <c r="B8" s="6">
        <v>114</v>
      </c>
      <c r="C8" s="38">
        <v>3.96</v>
      </c>
      <c r="D8" s="7">
        <v>6.8</v>
      </c>
      <c r="E8" s="29">
        <v>3.7</v>
      </c>
      <c r="F8" s="29">
        <v>3.88</v>
      </c>
      <c r="G8" s="29">
        <v>3.71</v>
      </c>
      <c r="H8" s="29">
        <v>4.09</v>
      </c>
      <c r="I8" s="29">
        <v>4.07</v>
      </c>
      <c r="J8" s="29">
        <v>3.4</v>
      </c>
      <c r="K8" s="29">
        <v>3.64</v>
      </c>
      <c r="L8" s="29">
        <v>3.76</v>
      </c>
      <c r="M8" s="29">
        <v>3.61</v>
      </c>
      <c r="N8" s="29">
        <v>3.68</v>
      </c>
      <c r="O8" s="29">
        <v>3.73</v>
      </c>
      <c r="P8" s="29">
        <v>3.88</v>
      </c>
      <c r="Q8" s="29">
        <v>3.75</v>
      </c>
      <c r="R8" s="29">
        <v>3.68</v>
      </c>
      <c r="S8" s="29">
        <v>3.7</v>
      </c>
      <c r="T8" s="29">
        <v>3.94</v>
      </c>
      <c r="U8" s="29">
        <v>3.32</v>
      </c>
      <c r="V8" s="29">
        <v>3.54</v>
      </c>
      <c r="W8" s="29">
        <v>3.48</v>
      </c>
      <c r="X8" s="29">
        <v>3.77</v>
      </c>
    </row>
    <row r="9" spans="1:24" ht="18" customHeight="1" x14ac:dyDescent="0.25">
      <c r="A9" s="5" t="s">
        <v>79</v>
      </c>
      <c r="B9" s="6">
        <v>59</v>
      </c>
      <c r="C9" s="38">
        <v>3.92</v>
      </c>
      <c r="D9" s="7">
        <v>9.1</v>
      </c>
      <c r="E9" s="29">
        <v>3.59</v>
      </c>
      <c r="F9" s="29">
        <v>4.1500000000000004</v>
      </c>
      <c r="G9" s="29">
        <v>3.38</v>
      </c>
      <c r="H9" s="29">
        <v>3.6</v>
      </c>
      <c r="I9" s="29">
        <v>3.68</v>
      </c>
      <c r="J9" s="29">
        <v>3.96</v>
      </c>
      <c r="K9" s="29">
        <v>3.9</v>
      </c>
      <c r="L9" s="29">
        <v>3.6</v>
      </c>
      <c r="M9" s="29">
        <v>3.77</v>
      </c>
      <c r="N9" s="29">
        <v>3.73</v>
      </c>
      <c r="O9" s="29">
        <v>3.73</v>
      </c>
      <c r="P9" s="29">
        <v>3.74</v>
      </c>
      <c r="Q9" s="29">
        <v>3.25</v>
      </c>
      <c r="R9" s="29">
        <v>3.7</v>
      </c>
      <c r="S9" s="29">
        <v>3.32</v>
      </c>
      <c r="T9" s="29">
        <v>3.49</v>
      </c>
      <c r="U9" s="29">
        <v>3.17</v>
      </c>
      <c r="V9" s="29">
        <v>3.43</v>
      </c>
      <c r="W9" s="29">
        <v>3.33</v>
      </c>
      <c r="X9" s="29">
        <v>3.72</v>
      </c>
    </row>
    <row r="10" spans="1:24" ht="18" customHeight="1" x14ac:dyDescent="0.25">
      <c r="A10" s="5" t="s">
        <v>56</v>
      </c>
      <c r="B10" s="6">
        <v>33</v>
      </c>
      <c r="C10" s="38">
        <v>3.88</v>
      </c>
      <c r="D10" s="7">
        <v>14.2</v>
      </c>
      <c r="E10" s="29">
        <v>3.4</v>
      </c>
      <c r="F10" s="29">
        <v>3.94</v>
      </c>
      <c r="G10" s="29">
        <v>3.28</v>
      </c>
      <c r="H10" s="29">
        <v>3.52</v>
      </c>
      <c r="I10" s="29">
        <v>3.43</v>
      </c>
      <c r="J10" s="29">
        <v>3.62</v>
      </c>
      <c r="K10" s="29">
        <v>3.22</v>
      </c>
      <c r="L10" s="29">
        <v>3.27</v>
      </c>
      <c r="M10" s="29">
        <v>2.97</v>
      </c>
      <c r="N10" s="29">
        <v>3.14</v>
      </c>
      <c r="O10" s="29">
        <v>2.84</v>
      </c>
      <c r="P10" s="29">
        <v>3.36</v>
      </c>
      <c r="Q10" s="29">
        <v>4.2</v>
      </c>
      <c r="R10" s="29">
        <v>3.9</v>
      </c>
      <c r="S10" s="29">
        <v>2.96</v>
      </c>
      <c r="T10" s="29">
        <v>3.24</v>
      </c>
      <c r="U10" s="29">
        <v>3.29</v>
      </c>
      <c r="V10" s="29">
        <v>3.5</v>
      </c>
      <c r="W10" s="29">
        <v>3.56</v>
      </c>
      <c r="X10" s="29">
        <v>3.29</v>
      </c>
    </row>
    <row r="11" spans="1:24" ht="18" customHeight="1" x14ac:dyDescent="0.25">
      <c r="A11" s="5" t="s">
        <v>46</v>
      </c>
      <c r="B11" s="6">
        <v>45</v>
      </c>
      <c r="C11" s="38">
        <v>3.87</v>
      </c>
      <c r="D11" s="9">
        <v>-3.3</v>
      </c>
      <c r="E11" s="29">
        <v>4</v>
      </c>
      <c r="F11" s="29">
        <v>3.8</v>
      </c>
      <c r="G11" s="29">
        <v>3.92</v>
      </c>
      <c r="H11" s="29">
        <v>3.95</v>
      </c>
      <c r="I11" s="29">
        <v>3.65</v>
      </c>
      <c r="J11" s="29">
        <v>4.54</v>
      </c>
      <c r="K11" s="29">
        <v>3.97</v>
      </c>
      <c r="L11" s="29">
        <v>4.33</v>
      </c>
      <c r="M11" s="29">
        <v>3.81</v>
      </c>
      <c r="N11" s="29">
        <v>4.4000000000000004</v>
      </c>
      <c r="O11" s="29">
        <v>3.56</v>
      </c>
      <c r="P11" s="29">
        <v>4.0599999999999996</v>
      </c>
      <c r="Q11" s="29">
        <v>3.43</v>
      </c>
      <c r="R11" s="29">
        <v>3.68</v>
      </c>
      <c r="S11" s="29">
        <v>3.52</v>
      </c>
      <c r="T11" s="29">
        <v>4.2699999999999996</v>
      </c>
      <c r="U11" s="29">
        <v>3.83</v>
      </c>
      <c r="V11" s="29">
        <v>3.48</v>
      </c>
      <c r="W11" s="29">
        <v>3.37</v>
      </c>
      <c r="X11" s="29">
        <v>3.59</v>
      </c>
    </row>
    <row r="12" spans="1:24" ht="18" customHeight="1" x14ac:dyDescent="0.25">
      <c r="A12" s="5" t="s">
        <v>33</v>
      </c>
      <c r="B12" s="6">
        <v>162</v>
      </c>
      <c r="C12" s="38">
        <v>3.83</v>
      </c>
      <c r="D12" s="9">
        <v>-4.9000000000000004</v>
      </c>
      <c r="E12" s="29">
        <v>4.03</v>
      </c>
      <c r="F12" s="29">
        <v>3.9</v>
      </c>
      <c r="G12" s="29">
        <v>4.09</v>
      </c>
      <c r="H12" s="29">
        <v>4</v>
      </c>
      <c r="I12" s="29">
        <v>4.04</v>
      </c>
      <c r="J12" s="29">
        <v>4.07</v>
      </c>
      <c r="K12" s="29">
        <v>3.84</v>
      </c>
      <c r="L12" s="29">
        <v>3.96</v>
      </c>
      <c r="M12" s="29">
        <v>3.55</v>
      </c>
      <c r="N12" s="29">
        <v>3.88</v>
      </c>
      <c r="O12" s="29">
        <v>3.89</v>
      </c>
      <c r="P12" s="29">
        <v>4.05</v>
      </c>
      <c r="Q12" s="29">
        <v>4.17</v>
      </c>
      <c r="R12" s="29">
        <v>3.98</v>
      </c>
      <c r="S12" s="29">
        <v>3.77</v>
      </c>
      <c r="T12" s="29">
        <v>3.83</v>
      </c>
      <c r="U12" s="29">
        <v>3.87</v>
      </c>
      <c r="V12" s="29">
        <v>3.87</v>
      </c>
      <c r="W12" s="29">
        <v>3.63</v>
      </c>
      <c r="X12" s="29">
        <v>3.61</v>
      </c>
    </row>
    <row r="13" spans="1:24" ht="18" customHeight="1" x14ac:dyDescent="0.25">
      <c r="A13" s="5" t="s">
        <v>64</v>
      </c>
      <c r="B13" s="6">
        <v>232</v>
      </c>
      <c r="C13" s="38">
        <v>3.83</v>
      </c>
      <c r="D13" s="9">
        <v>-0.2</v>
      </c>
      <c r="E13" s="29">
        <v>3.84</v>
      </c>
      <c r="F13" s="29">
        <v>3.89</v>
      </c>
      <c r="G13" s="29">
        <v>3.79</v>
      </c>
      <c r="H13" s="29">
        <v>3.95</v>
      </c>
      <c r="I13" s="29">
        <v>3.84</v>
      </c>
      <c r="J13" s="29">
        <v>4.08</v>
      </c>
      <c r="K13" s="29">
        <v>4.1399999999999997</v>
      </c>
      <c r="L13" s="29">
        <v>3.78</v>
      </c>
      <c r="M13" s="29">
        <v>4.0199999999999996</v>
      </c>
      <c r="N13" s="29">
        <v>3.77</v>
      </c>
      <c r="O13" s="29">
        <v>3.69</v>
      </c>
      <c r="P13" s="29">
        <v>3.82</v>
      </c>
      <c r="Q13" s="29">
        <v>4.04</v>
      </c>
      <c r="R13" s="29">
        <v>4.26</v>
      </c>
      <c r="S13" s="29">
        <v>3.98</v>
      </c>
      <c r="T13" s="29">
        <v>3.83</v>
      </c>
      <c r="U13" s="29">
        <v>3.83</v>
      </c>
      <c r="V13" s="29">
        <v>3.65</v>
      </c>
      <c r="W13" s="29">
        <v>3.88</v>
      </c>
      <c r="X13" s="29">
        <v>3.77</v>
      </c>
    </row>
    <row r="14" spans="1:24" ht="18" customHeight="1" x14ac:dyDescent="0.25">
      <c r="A14" s="5" t="s">
        <v>60</v>
      </c>
      <c r="B14" s="6">
        <v>226</v>
      </c>
      <c r="C14" s="38">
        <v>3.82</v>
      </c>
      <c r="D14" s="7">
        <v>3.7</v>
      </c>
      <c r="E14" s="29">
        <v>3.69</v>
      </c>
      <c r="F14" s="29">
        <v>3.77</v>
      </c>
      <c r="G14" s="29">
        <v>3.67</v>
      </c>
      <c r="H14" s="29">
        <v>3.63</v>
      </c>
      <c r="I14" s="29">
        <v>3.81</v>
      </c>
      <c r="J14" s="29">
        <v>4.0599999999999996</v>
      </c>
      <c r="K14" s="29">
        <v>4.05</v>
      </c>
      <c r="L14" s="29">
        <v>3.73</v>
      </c>
      <c r="M14" s="29">
        <v>3.77</v>
      </c>
      <c r="N14" s="29">
        <v>3.81</v>
      </c>
      <c r="O14" s="29">
        <v>4.04</v>
      </c>
      <c r="P14" s="29">
        <v>4.22</v>
      </c>
      <c r="Q14" s="29">
        <v>4.01</v>
      </c>
      <c r="R14" s="29">
        <v>3.89</v>
      </c>
      <c r="S14" s="29">
        <v>3.97</v>
      </c>
      <c r="T14" s="29">
        <v>4.1900000000000004</v>
      </c>
      <c r="U14" s="29">
        <v>4.08</v>
      </c>
      <c r="V14" s="29">
        <v>4.2300000000000004</v>
      </c>
      <c r="W14" s="29">
        <v>4.1100000000000003</v>
      </c>
      <c r="X14" s="29">
        <v>4.32</v>
      </c>
    </row>
    <row r="15" spans="1:24" ht="18" customHeight="1" x14ac:dyDescent="0.25">
      <c r="A15" s="5" t="s">
        <v>62</v>
      </c>
      <c r="B15" s="6">
        <v>131</v>
      </c>
      <c r="C15" s="38">
        <v>3.82</v>
      </c>
      <c r="D15" s="9">
        <v>-3.6</v>
      </c>
      <c r="E15" s="29">
        <v>3.96</v>
      </c>
      <c r="F15" s="29">
        <v>3.82</v>
      </c>
      <c r="G15" s="29">
        <v>4.07</v>
      </c>
      <c r="H15" s="29">
        <v>4.08</v>
      </c>
      <c r="I15" s="29">
        <v>4.09</v>
      </c>
      <c r="J15" s="29">
        <v>3.8</v>
      </c>
      <c r="K15" s="29">
        <v>3.78</v>
      </c>
      <c r="L15" s="29">
        <v>3.3</v>
      </c>
      <c r="M15" s="29">
        <v>3.54</v>
      </c>
      <c r="N15" s="29">
        <v>4.0199999999999996</v>
      </c>
      <c r="O15" s="29">
        <v>4.03</v>
      </c>
      <c r="P15" s="29">
        <v>3.98</v>
      </c>
      <c r="Q15" s="29">
        <v>3.68</v>
      </c>
      <c r="R15" s="29">
        <v>4</v>
      </c>
      <c r="S15" s="29">
        <v>4.01</v>
      </c>
      <c r="T15" s="29">
        <v>3.4</v>
      </c>
      <c r="U15" s="29">
        <v>3.54</v>
      </c>
      <c r="V15" s="29">
        <v>3.9</v>
      </c>
      <c r="W15" s="29">
        <v>3.83</v>
      </c>
      <c r="X15" s="29">
        <v>3.46</v>
      </c>
    </row>
    <row r="16" spans="1:24" ht="18" customHeight="1" x14ac:dyDescent="0.25">
      <c r="A16" s="5" t="s">
        <v>69</v>
      </c>
      <c r="B16" s="6">
        <v>233</v>
      </c>
      <c r="C16" s="38">
        <v>3.81</v>
      </c>
      <c r="D16" s="7">
        <v>0.6</v>
      </c>
      <c r="E16" s="29">
        <v>3.79</v>
      </c>
      <c r="F16" s="29">
        <v>3.92</v>
      </c>
      <c r="G16" s="29">
        <v>3.78</v>
      </c>
      <c r="H16" s="29">
        <v>3.88</v>
      </c>
      <c r="I16" s="29">
        <v>3.86</v>
      </c>
      <c r="J16" s="29">
        <v>4.0999999999999996</v>
      </c>
      <c r="K16" s="29">
        <v>3.86</v>
      </c>
      <c r="L16" s="29">
        <v>3.7</v>
      </c>
      <c r="M16" s="29">
        <v>3.77</v>
      </c>
      <c r="N16" s="29">
        <v>3.82</v>
      </c>
      <c r="O16" s="29">
        <v>3.85</v>
      </c>
      <c r="P16" s="29">
        <v>3.8</v>
      </c>
      <c r="Q16" s="29">
        <v>3.67</v>
      </c>
      <c r="R16" s="29">
        <v>3.61</v>
      </c>
      <c r="S16" s="29">
        <v>3.35</v>
      </c>
      <c r="T16" s="29">
        <v>3.42</v>
      </c>
      <c r="U16" s="29">
        <v>3.46</v>
      </c>
      <c r="V16" s="29">
        <v>3.49</v>
      </c>
      <c r="W16" s="29">
        <v>3.47</v>
      </c>
      <c r="X16" s="29">
        <v>3.54</v>
      </c>
    </row>
    <row r="17" spans="1:24" ht="18" customHeight="1" x14ac:dyDescent="0.25">
      <c r="A17" s="5" t="s">
        <v>57</v>
      </c>
      <c r="B17" s="6">
        <v>159</v>
      </c>
      <c r="C17" s="38">
        <v>3.77</v>
      </c>
      <c r="D17" s="9">
        <v>-5.4</v>
      </c>
      <c r="E17" s="29">
        <v>3.98</v>
      </c>
      <c r="F17" s="29">
        <v>4.03</v>
      </c>
      <c r="G17" s="29">
        <v>3.92</v>
      </c>
      <c r="H17" s="29">
        <v>3.53</v>
      </c>
      <c r="I17" s="29">
        <v>3.79</v>
      </c>
      <c r="J17" s="29">
        <v>3.99</v>
      </c>
      <c r="K17" s="29">
        <v>4.03</v>
      </c>
      <c r="L17" s="29">
        <v>3.94</v>
      </c>
      <c r="M17" s="29">
        <v>4.0999999999999996</v>
      </c>
      <c r="N17" s="29">
        <v>3.88</v>
      </c>
      <c r="O17" s="29">
        <v>4.05</v>
      </c>
      <c r="P17" s="29">
        <v>4.12</v>
      </c>
      <c r="Q17" s="29">
        <v>3.98</v>
      </c>
      <c r="R17" s="29">
        <v>3.88</v>
      </c>
      <c r="S17" s="29">
        <v>3.76</v>
      </c>
      <c r="T17" s="29">
        <v>3.53</v>
      </c>
      <c r="U17" s="29">
        <v>3.29</v>
      </c>
      <c r="V17" s="29">
        <v>3.51</v>
      </c>
      <c r="W17" s="29">
        <v>3.51</v>
      </c>
      <c r="X17" s="29">
        <v>3.79</v>
      </c>
    </row>
    <row r="18" spans="1:24" ht="18" customHeight="1" x14ac:dyDescent="0.25">
      <c r="A18" s="5" t="s">
        <v>35</v>
      </c>
      <c r="B18" s="6">
        <v>245</v>
      </c>
      <c r="C18" s="38">
        <v>3.76</v>
      </c>
      <c r="D18" s="7">
        <v>5.3</v>
      </c>
      <c r="E18" s="29">
        <v>3.57</v>
      </c>
      <c r="F18" s="29">
        <v>3.72</v>
      </c>
      <c r="G18" s="29">
        <v>3.67</v>
      </c>
      <c r="H18" s="29">
        <v>4.0999999999999996</v>
      </c>
      <c r="I18" s="29">
        <v>3.71</v>
      </c>
      <c r="J18" s="29">
        <v>3.95</v>
      </c>
      <c r="K18" s="29">
        <v>3.7</v>
      </c>
      <c r="L18" s="29">
        <v>3.85</v>
      </c>
      <c r="M18" s="29">
        <v>3.61</v>
      </c>
      <c r="N18" s="29">
        <v>4</v>
      </c>
      <c r="O18" s="29">
        <v>3.55</v>
      </c>
      <c r="P18" s="29">
        <v>3.73</v>
      </c>
      <c r="Q18" s="29">
        <v>3.6</v>
      </c>
      <c r="R18" s="29">
        <v>3.72</v>
      </c>
      <c r="S18" s="29">
        <v>3.69</v>
      </c>
      <c r="T18" s="29">
        <v>3.59</v>
      </c>
      <c r="U18" s="29">
        <v>3.67</v>
      </c>
      <c r="V18" s="29">
        <v>3.63</v>
      </c>
      <c r="W18" s="29">
        <v>3.58</v>
      </c>
      <c r="X18" s="29">
        <v>3.41</v>
      </c>
    </row>
    <row r="19" spans="1:24" ht="18" customHeight="1" x14ac:dyDescent="0.25">
      <c r="A19" s="5" t="s">
        <v>66</v>
      </c>
      <c r="B19" s="6">
        <v>33</v>
      </c>
      <c r="C19" s="38">
        <v>3.76</v>
      </c>
      <c r="D19" s="7">
        <v>10.9</v>
      </c>
      <c r="E19" s="29">
        <v>3.39</v>
      </c>
      <c r="F19" s="29">
        <v>3.61</v>
      </c>
      <c r="G19" s="29">
        <v>3.63</v>
      </c>
      <c r="H19" s="29">
        <v>4.03</v>
      </c>
      <c r="I19" s="29">
        <v>3.97</v>
      </c>
      <c r="J19" s="29">
        <v>3.29</v>
      </c>
      <c r="K19" s="29">
        <v>3.63</v>
      </c>
      <c r="L19" s="29">
        <v>3.42</v>
      </c>
      <c r="M19" s="29">
        <v>3.59</v>
      </c>
      <c r="N19" s="29">
        <v>3.33</v>
      </c>
      <c r="O19" s="29">
        <v>3.77</v>
      </c>
      <c r="P19" s="29">
        <v>3.94</v>
      </c>
      <c r="Q19" s="29">
        <v>3.41</v>
      </c>
      <c r="R19" s="29">
        <v>3</v>
      </c>
      <c r="S19" s="29">
        <v>3.63</v>
      </c>
      <c r="T19" s="29">
        <v>3.54</v>
      </c>
      <c r="U19" s="29">
        <v>3.94</v>
      </c>
      <c r="V19" s="29">
        <v>4.07</v>
      </c>
      <c r="W19" s="29">
        <v>3.41</v>
      </c>
      <c r="X19" s="29">
        <v>3.85</v>
      </c>
    </row>
    <row r="20" spans="1:24" ht="18" customHeight="1" x14ac:dyDescent="0.25">
      <c r="A20" s="5" t="s">
        <v>65</v>
      </c>
      <c r="B20" s="6">
        <v>120</v>
      </c>
      <c r="C20" s="39">
        <v>3.74</v>
      </c>
      <c r="D20" s="9">
        <v>-7.8</v>
      </c>
      <c r="E20" s="29">
        <v>4.0599999999999996</v>
      </c>
      <c r="F20" s="29">
        <v>3.7</v>
      </c>
      <c r="G20" s="29">
        <v>3.97</v>
      </c>
      <c r="H20" s="29">
        <v>3.78</v>
      </c>
      <c r="I20" s="29">
        <v>4.28</v>
      </c>
      <c r="J20" s="29">
        <v>3.93</v>
      </c>
      <c r="K20" s="29">
        <v>4.2</v>
      </c>
      <c r="L20" s="29">
        <v>3.95</v>
      </c>
      <c r="M20" s="29">
        <v>3.97</v>
      </c>
      <c r="N20" s="29">
        <v>4.24</v>
      </c>
      <c r="O20" s="29">
        <v>3.74</v>
      </c>
      <c r="P20" s="29">
        <v>3.8</v>
      </c>
      <c r="Q20" s="29">
        <v>3.92</v>
      </c>
      <c r="R20" s="29">
        <v>3.9</v>
      </c>
      <c r="S20" s="29">
        <v>4.05</v>
      </c>
      <c r="T20" s="29">
        <v>4</v>
      </c>
      <c r="U20" s="29">
        <v>4.2</v>
      </c>
      <c r="V20" s="29">
        <v>3.85</v>
      </c>
      <c r="W20" s="29">
        <v>3.98</v>
      </c>
      <c r="X20" s="29">
        <v>4.13</v>
      </c>
    </row>
    <row r="21" spans="1:24" ht="18" customHeight="1" x14ac:dyDescent="0.25">
      <c r="A21" s="5" t="s">
        <v>36</v>
      </c>
      <c r="B21" s="6">
        <v>96</v>
      </c>
      <c r="C21" s="39">
        <v>3.74</v>
      </c>
      <c r="D21" s="7">
        <v>3.1</v>
      </c>
      <c r="E21" s="29">
        <v>3.63</v>
      </c>
      <c r="F21" s="29">
        <v>3.63</v>
      </c>
      <c r="G21" s="29">
        <v>3.7</v>
      </c>
      <c r="H21" s="29">
        <v>3.7</v>
      </c>
      <c r="I21" s="29">
        <v>3.94</v>
      </c>
      <c r="J21" s="29">
        <v>3.76</v>
      </c>
      <c r="K21" s="29">
        <v>3.7</v>
      </c>
      <c r="L21" s="29">
        <v>3.42</v>
      </c>
      <c r="M21" s="29">
        <v>3.76</v>
      </c>
      <c r="N21" s="29">
        <v>4.03</v>
      </c>
      <c r="O21" s="29">
        <v>3.97</v>
      </c>
      <c r="P21" s="29">
        <v>3.32</v>
      </c>
      <c r="Q21" s="29">
        <v>3.67</v>
      </c>
      <c r="R21" s="29">
        <v>3.15</v>
      </c>
      <c r="S21" s="29">
        <v>3.06</v>
      </c>
      <c r="T21" s="29">
        <v>2.98</v>
      </c>
      <c r="U21" s="29">
        <v>3.4</v>
      </c>
      <c r="V21" s="29">
        <v>3.19</v>
      </c>
      <c r="W21" s="29">
        <v>3.53</v>
      </c>
      <c r="X21" s="29">
        <v>3.46</v>
      </c>
    </row>
    <row r="22" spans="1:24" ht="18" customHeight="1" x14ac:dyDescent="0.25">
      <c r="A22" s="5" t="s">
        <v>42</v>
      </c>
      <c r="B22" s="6">
        <v>249</v>
      </c>
      <c r="C22" s="39">
        <v>3.74</v>
      </c>
      <c r="D22" s="9">
        <v>-8.6</v>
      </c>
      <c r="E22" s="29">
        <v>4.09</v>
      </c>
      <c r="F22" s="29">
        <v>3.91</v>
      </c>
      <c r="G22" s="29">
        <v>4.05</v>
      </c>
      <c r="H22" s="29">
        <v>3.95</v>
      </c>
      <c r="I22" s="29">
        <v>3.62</v>
      </c>
      <c r="J22" s="29">
        <v>3.94</v>
      </c>
      <c r="K22" s="29">
        <v>3.75</v>
      </c>
      <c r="L22" s="29">
        <v>3.87</v>
      </c>
      <c r="M22" s="29">
        <v>3.75</v>
      </c>
      <c r="N22" s="29">
        <v>3.87</v>
      </c>
      <c r="O22" s="29">
        <v>3.4</v>
      </c>
      <c r="P22" s="29">
        <v>3.67</v>
      </c>
      <c r="Q22" s="29">
        <v>3.56</v>
      </c>
      <c r="R22" s="29">
        <v>3.42</v>
      </c>
      <c r="S22" s="29">
        <v>3.59</v>
      </c>
      <c r="T22" s="29">
        <v>3.37</v>
      </c>
      <c r="U22" s="29">
        <v>3.32</v>
      </c>
      <c r="V22" s="29">
        <v>3.68</v>
      </c>
      <c r="W22" s="29">
        <v>3.35</v>
      </c>
      <c r="X22" s="29">
        <v>3.52</v>
      </c>
    </row>
    <row r="23" spans="1:24" ht="18" customHeight="1" x14ac:dyDescent="0.25">
      <c r="A23" s="5" t="s">
        <v>67</v>
      </c>
      <c r="B23" s="6">
        <v>337</v>
      </c>
      <c r="C23" s="39">
        <v>3.74</v>
      </c>
      <c r="D23" s="9">
        <v>-6</v>
      </c>
      <c r="E23" s="29">
        <v>3.98</v>
      </c>
      <c r="F23" s="29">
        <v>3.8</v>
      </c>
      <c r="G23" s="29">
        <v>3.93</v>
      </c>
      <c r="H23" s="29">
        <v>3.84</v>
      </c>
      <c r="I23" s="29">
        <v>3.71</v>
      </c>
      <c r="J23" s="29">
        <v>3.66</v>
      </c>
      <c r="K23" s="29">
        <v>3.73</v>
      </c>
      <c r="L23" s="29">
        <v>3.72</v>
      </c>
      <c r="M23" s="29">
        <v>3.66</v>
      </c>
      <c r="N23" s="29">
        <v>3.82</v>
      </c>
      <c r="O23" s="29">
        <v>3.63</v>
      </c>
      <c r="P23" s="29">
        <v>3.46</v>
      </c>
      <c r="Q23" s="29">
        <v>3.7</v>
      </c>
      <c r="R23" s="29">
        <v>3.54</v>
      </c>
      <c r="S23" s="29">
        <v>3.59</v>
      </c>
      <c r="T23" s="29">
        <v>3.54</v>
      </c>
      <c r="U23" s="29">
        <v>3.61</v>
      </c>
      <c r="V23" s="29">
        <v>3.72</v>
      </c>
      <c r="W23" s="29">
        <v>3.7</v>
      </c>
      <c r="X23" s="29">
        <v>3.57</v>
      </c>
    </row>
    <row r="24" spans="1:24" ht="18" customHeight="1" x14ac:dyDescent="0.25">
      <c r="A24" s="5" t="s">
        <v>43</v>
      </c>
      <c r="B24" s="6">
        <v>72</v>
      </c>
      <c r="C24" s="39">
        <v>3.74</v>
      </c>
      <c r="D24" s="9">
        <v>-5.5</v>
      </c>
      <c r="E24" s="29">
        <v>3.95</v>
      </c>
      <c r="F24" s="29">
        <v>4.05</v>
      </c>
      <c r="G24" s="29">
        <v>3.71</v>
      </c>
      <c r="H24" s="29">
        <v>3.63</v>
      </c>
      <c r="I24" s="29">
        <v>3.92</v>
      </c>
      <c r="J24" s="29">
        <v>3.09</v>
      </c>
      <c r="K24" s="29">
        <v>4.1100000000000003</v>
      </c>
      <c r="L24" s="29">
        <v>3.41</v>
      </c>
      <c r="M24" s="29">
        <v>3.7</v>
      </c>
      <c r="N24" s="29">
        <v>3.95</v>
      </c>
      <c r="O24" s="29">
        <v>3.61</v>
      </c>
      <c r="P24" s="29">
        <v>3.63</v>
      </c>
      <c r="Q24" s="29">
        <v>4.0999999999999996</v>
      </c>
      <c r="R24" s="29">
        <v>3.52</v>
      </c>
      <c r="S24" s="29">
        <v>3.73</v>
      </c>
      <c r="T24" s="29">
        <v>4</v>
      </c>
      <c r="U24" s="29">
        <v>3.62</v>
      </c>
      <c r="V24" s="29">
        <v>4.1500000000000004</v>
      </c>
      <c r="W24" s="29">
        <v>4</v>
      </c>
      <c r="X24" s="29">
        <v>3.66</v>
      </c>
    </row>
    <row r="25" spans="1:24" ht="18" customHeight="1" x14ac:dyDescent="0.25">
      <c r="A25" s="5" t="s">
        <v>26</v>
      </c>
      <c r="B25" s="6">
        <v>60</v>
      </c>
      <c r="C25" s="39">
        <v>3.73</v>
      </c>
      <c r="D25" s="9">
        <v>-5.8</v>
      </c>
      <c r="E25" s="29">
        <v>3.96</v>
      </c>
      <c r="F25" s="29">
        <v>3.62</v>
      </c>
      <c r="G25" s="29">
        <v>3.91</v>
      </c>
      <c r="H25" s="29">
        <v>3.68</v>
      </c>
      <c r="I25" s="29">
        <v>3.96</v>
      </c>
      <c r="J25" s="29">
        <v>3.69</v>
      </c>
      <c r="K25" s="29">
        <v>3.76</v>
      </c>
      <c r="L25" s="29">
        <v>4.2</v>
      </c>
      <c r="M25" s="29">
        <v>3.86</v>
      </c>
      <c r="N25" s="29">
        <v>4.18</v>
      </c>
      <c r="O25" s="29">
        <v>3.97</v>
      </c>
      <c r="P25" s="29">
        <v>4.21</v>
      </c>
      <c r="Q25" s="29">
        <v>4.21</v>
      </c>
      <c r="R25" s="29">
        <v>3.95</v>
      </c>
      <c r="S25" s="29">
        <v>4.1399999999999997</v>
      </c>
      <c r="T25" s="29">
        <v>3.73</v>
      </c>
      <c r="U25" s="29">
        <v>3.97</v>
      </c>
      <c r="V25" s="29">
        <v>3.9</v>
      </c>
      <c r="W25" s="29">
        <v>3.72</v>
      </c>
      <c r="X25" s="29">
        <v>4.25</v>
      </c>
    </row>
    <row r="26" spans="1:24" ht="18" customHeight="1" x14ac:dyDescent="0.25">
      <c r="A26" s="5" t="s">
        <v>54</v>
      </c>
      <c r="B26" s="6">
        <v>189</v>
      </c>
      <c r="C26" s="39">
        <v>3.72</v>
      </c>
      <c r="D26" s="7">
        <v>1.5</v>
      </c>
      <c r="E26" s="29">
        <v>3.66</v>
      </c>
      <c r="F26" s="29">
        <v>3.79</v>
      </c>
      <c r="G26" s="29">
        <v>3.66</v>
      </c>
      <c r="H26" s="29">
        <v>4.0199999999999996</v>
      </c>
      <c r="I26" s="29">
        <v>4.18</v>
      </c>
      <c r="J26" s="29">
        <v>3.54</v>
      </c>
      <c r="K26" s="29">
        <v>3.82</v>
      </c>
      <c r="L26" s="29">
        <v>3.95</v>
      </c>
      <c r="M26" s="29">
        <v>3.87</v>
      </c>
      <c r="N26" s="29">
        <v>4.29</v>
      </c>
      <c r="O26" s="29">
        <v>3.79</v>
      </c>
      <c r="P26" s="29">
        <v>3.76</v>
      </c>
      <c r="Q26" s="29">
        <v>3.76</v>
      </c>
      <c r="R26" s="29">
        <v>4.03</v>
      </c>
      <c r="S26" s="29">
        <v>3.98</v>
      </c>
      <c r="T26" s="29">
        <v>3.84</v>
      </c>
      <c r="U26" s="29">
        <v>3.87</v>
      </c>
      <c r="V26" s="29">
        <v>3.53</v>
      </c>
      <c r="W26" s="29">
        <v>3.33</v>
      </c>
      <c r="X26" s="29">
        <v>3.29</v>
      </c>
    </row>
    <row r="27" spans="1:24" ht="18" customHeight="1" x14ac:dyDescent="0.25">
      <c r="A27" s="5" t="s">
        <v>61</v>
      </c>
      <c r="B27" s="6">
        <v>147</v>
      </c>
      <c r="C27" s="39">
        <v>3.7</v>
      </c>
      <c r="D27" s="9">
        <v>-4.7</v>
      </c>
      <c r="E27" s="29">
        <v>3.88</v>
      </c>
      <c r="F27" s="29">
        <v>3.84</v>
      </c>
      <c r="G27" s="29">
        <v>3.77</v>
      </c>
      <c r="H27" s="29">
        <v>3.82</v>
      </c>
      <c r="I27" s="29">
        <v>3.93</v>
      </c>
      <c r="J27" s="29">
        <v>3.77</v>
      </c>
      <c r="K27" s="29">
        <v>3.94</v>
      </c>
      <c r="L27" s="29">
        <v>3.84</v>
      </c>
      <c r="M27" s="29">
        <v>3.74</v>
      </c>
      <c r="N27" s="29">
        <v>3.9</v>
      </c>
      <c r="O27" s="29">
        <v>3.65</v>
      </c>
      <c r="P27" s="29">
        <v>3.92</v>
      </c>
      <c r="Q27" s="29">
        <v>4</v>
      </c>
      <c r="R27" s="29">
        <v>3.67</v>
      </c>
      <c r="S27" s="29">
        <v>3.6</v>
      </c>
      <c r="T27" s="29">
        <v>3.8</v>
      </c>
      <c r="U27" s="29">
        <v>3.61</v>
      </c>
      <c r="V27" s="29">
        <v>3.97</v>
      </c>
      <c r="W27" s="29">
        <v>3.73</v>
      </c>
      <c r="X27" s="29">
        <v>3.79</v>
      </c>
    </row>
    <row r="28" spans="1:24" ht="18" customHeight="1" x14ac:dyDescent="0.25">
      <c r="A28" s="5" t="s">
        <v>50</v>
      </c>
      <c r="B28" s="6">
        <v>179</v>
      </c>
      <c r="C28" s="39">
        <v>3.69</v>
      </c>
      <c r="D28" s="9">
        <v>-3.5</v>
      </c>
      <c r="E28" s="29">
        <v>3.82</v>
      </c>
      <c r="F28" s="29">
        <v>3.7</v>
      </c>
      <c r="G28" s="29">
        <v>3.63</v>
      </c>
      <c r="H28" s="29">
        <v>3.8</v>
      </c>
      <c r="I28" s="29">
        <v>4</v>
      </c>
      <c r="J28" s="29">
        <v>3.7</v>
      </c>
      <c r="K28" s="29">
        <v>3.74</v>
      </c>
      <c r="L28" s="29">
        <v>3.76</v>
      </c>
      <c r="M28" s="29">
        <v>3.81</v>
      </c>
      <c r="N28" s="29">
        <v>3.94</v>
      </c>
      <c r="O28" s="29">
        <v>3.51</v>
      </c>
      <c r="P28" s="29">
        <v>3.42</v>
      </c>
      <c r="Q28" s="29">
        <v>3.76</v>
      </c>
      <c r="R28" s="29">
        <v>3.99</v>
      </c>
      <c r="S28" s="29">
        <v>3.89</v>
      </c>
      <c r="T28" s="29">
        <v>3.79</v>
      </c>
      <c r="U28" s="29">
        <v>3.53</v>
      </c>
      <c r="V28" s="29">
        <v>3.53</v>
      </c>
      <c r="W28" s="29">
        <v>3.7</v>
      </c>
      <c r="X28" s="29">
        <v>3.65</v>
      </c>
    </row>
    <row r="29" spans="1:24" ht="18" customHeight="1" x14ac:dyDescent="0.25">
      <c r="A29" s="5" t="s">
        <v>74</v>
      </c>
      <c r="B29" s="6">
        <v>86</v>
      </c>
      <c r="C29" s="39">
        <v>3.69</v>
      </c>
      <c r="D29" s="9">
        <v>-0.2</v>
      </c>
      <c r="E29" s="29">
        <v>3.7</v>
      </c>
      <c r="F29" s="29">
        <v>3.63</v>
      </c>
      <c r="G29" s="29">
        <v>3.62</v>
      </c>
      <c r="H29" s="29">
        <v>3.7</v>
      </c>
      <c r="I29" s="29">
        <v>4.12</v>
      </c>
      <c r="J29" s="29">
        <v>3.84</v>
      </c>
      <c r="K29" s="29">
        <v>3.53</v>
      </c>
      <c r="L29" s="29">
        <v>3.46</v>
      </c>
      <c r="M29" s="29">
        <v>3.07</v>
      </c>
      <c r="N29" s="29">
        <v>2.96</v>
      </c>
      <c r="O29" s="29">
        <v>3.74</v>
      </c>
      <c r="P29" s="29">
        <v>3.72</v>
      </c>
      <c r="Q29" s="29">
        <v>3.85</v>
      </c>
      <c r="R29" s="29">
        <v>4.04</v>
      </c>
      <c r="S29" s="29">
        <v>3.51</v>
      </c>
      <c r="T29" s="29">
        <v>4.29</v>
      </c>
      <c r="U29" s="29">
        <v>4.37</v>
      </c>
      <c r="V29" s="29">
        <v>3.96</v>
      </c>
      <c r="W29" s="29">
        <v>3.46</v>
      </c>
      <c r="X29" s="29">
        <v>3.11</v>
      </c>
    </row>
    <row r="30" spans="1:24" ht="18" customHeight="1" x14ac:dyDescent="0.25">
      <c r="A30" s="5" t="s">
        <v>75</v>
      </c>
      <c r="B30" s="6">
        <v>100</v>
      </c>
      <c r="C30" s="39">
        <v>3.67</v>
      </c>
      <c r="D30" s="9">
        <v>-4.3</v>
      </c>
      <c r="E30" s="29">
        <v>3.83</v>
      </c>
      <c r="F30" s="29">
        <v>3.74</v>
      </c>
      <c r="G30" s="29">
        <v>3.79</v>
      </c>
      <c r="H30" s="29">
        <v>4.26</v>
      </c>
      <c r="I30" s="29">
        <v>4.08</v>
      </c>
      <c r="J30" s="29">
        <v>4.04</v>
      </c>
      <c r="K30" s="29">
        <v>4.0999999999999996</v>
      </c>
      <c r="L30" s="29">
        <v>3.78</v>
      </c>
      <c r="M30" s="29">
        <v>3.93</v>
      </c>
      <c r="N30" s="29">
        <v>3.77</v>
      </c>
      <c r="O30" s="29">
        <v>3.58</v>
      </c>
      <c r="P30" s="29">
        <v>4.0199999999999996</v>
      </c>
      <c r="Q30" s="29">
        <v>4.01</v>
      </c>
      <c r="R30" s="29">
        <v>3.63</v>
      </c>
      <c r="S30" s="29">
        <v>3.62</v>
      </c>
      <c r="T30" s="29">
        <v>3.46</v>
      </c>
      <c r="U30" s="29">
        <v>3.41</v>
      </c>
      <c r="V30" s="29">
        <v>3.63</v>
      </c>
      <c r="W30" s="29">
        <v>3.53</v>
      </c>
      <c r="X30" s="29">
        <v>3.58</v>
      </c>
    </row>
    <row r="31" spans="1:24" ht="18" customHeight="1" x14ac:dyDescent="0.25">
      <c r="A31" s="5" t="s">
        <v>25</v>
      </c>
      <c r="B31" s="6">
        <v>109</v>
      </c>
      <c r="C31" s="39">
        <v>3.67</v>
      </c>
      <c r="D31" s="9">
        <v>-2.8</v>
      </c>
      <c r="E31" s="29">
        <v>3.78</v>
      </c>
      <c r="F31" s="29">
        <v>3.91</v>
      </c>
      <c r="G31" s="29">
        <v>3.69</v>
      </c>
      <c r="H31" s="29">
        <v>3.54</v>
      </c>
      <c r="I31" s="29">
        <v>3.39</v>
      </c>
      <c r="J31" s="29">
        <v>3.35</v>
      </c>
      <c r="K31" s="29">
        <v>3.71</v>
      </c>
      <c r="L31" s="29">
        <v>3.39</v>
      </c>
      <c r="M31" s="29">
        <v>3.52</v>
      </c>
      <c r="N31" s="29">
        <v>3.76</v>
      </c>
      <c r="O31" s="29">
        <v>3.69</v>
      </c>
      <c r="P31" s="29">
        <v>3.42</v>
      </c>
      <c r="Q31" s="29">
        <v>3.62</v>
      </c>
      <c r="R31" s="29">
        <v>3.93</v>
      </c>
      <c r="S31" s="29">
        <v>3.79</v>
      </c>
      <c r="T31" s="29">
        <v>3.85</v>
      </c>
      <c r="U31" s="29">
        <v>3.96</v>
      </c>
      <c r="V31" s="29">
        <v>3.62</v>
      </c>
      <c r="W31" s="29">
        <v>3.82</v>
      </c>
      <c r="X31" s="29">
        <v>3.54</v>
      </c>
    </row>
    <row r="32" spans="1:24" ht="18" customHeight="1" x14ac:dyDescent="0.25">
      <c r="A32" s="5" t="s">
        <v>68</v>
      </c>
      <c r="B32" s="6">
        <v>118</v>
      </c>
      <c r="C32" s="39">
        <v>3.67</v>
      </c>
      <c r="D32" s="7">
        <v>3.7</v>
      </c>
      <c r="E32" s="29">
        <v>3.54</v>
      </c>
      <c r="F32" s="29">
        <v>3.58</v>
      </c>
      <c r="G32" s="29">
        <v>3.57</v>
      </c>
      <c r="H32" s="29">
        <v>4</v>
      </c>
      <c r="I32" s="29">
        <v>3.68</v>
      </c>
      <c r="J32" s="29">
        <v>3.7</v>
      </c>
      <c r="K32" s="29">
        <v>3.83</v>
      </c>
      <c r="L32" s="29">
        <v>3.77</v>
      </c>
      <c r="M32" s="29">
        <v>3.63</v>
      </c>
      <c r="N32" s="29">
        <v>3.47</v>
      </c>
      <c r="O32" s="29">
        <v>3.42</v>
      </c>
      <c r="P32" s="29">
        <v>3.54</v>
      </c>
      <c r="Q32" s="29">
        <v>3.79</v>
      </c>
      <c r="R32" s="29">
        <v>3.51</v>
      </c>
      <c r="S32" s="29">
        <v>3.72</v>
      </c>
      <c r="T32" s="29">
        <v>3.44</v>
      </c>
      <c r="U32" s="29">
        <v>3.69</v>
      </c>
      <c r="V32" s="29">
        <v>3.81</v>
      </c>
      <c r="W32" s="29">
        <v>3.39</v>
      </c>
      <c r="X32" s="29">
        <v>3.43</v>
      </c>
    </row>
    <row r="33" spans="1:24" ht="18" customHeight="1" x14ac:dyDescent="0.25">
      <c r="A33" s="5" t="s">
        <v>58</v>
      </c>
      <c r="B33" s="6">
        <v>162</v>
      </c>
      <c r="C33" s="39">
        <v>3.67</v>
      </c>
      <c r="D33" s="9">
        <v>-7.4</v>
      </c>
      <c r="E33" s="29">
        <v>3.96</v>
      </c>
      <c r="F33" s="29">
        <v>3.79</v>
      </c>
      <c r="G33" s="29">
        <v>4.01</v>
      </c>
      <c r="H33" s="29">
        <v>4.09</v>
      </c>
      <c r="I33" s="29">
        <v>4.37</v>
      </c>
      <c r="J33" s="29">
        <v>4.12</v>
      </c>
      <c r="K33" s="29">
        <v>3.98</v>
      </c>
      <c r="L33" s="29">
        <v>3.97</v>
      </c>
      <c r="M33" s="29">
        <v>3.87</v>
      </c>
      <c r="N33" s="29">
        <v>3.86</v>
      </c>
      <c r="O33" s="29">
        <v>3.7</v>
      </c>
      <c r="P33" s="29">
        <v>3.88</v>
      </c>
      <c r="Q33" s="29">
        <v>4.04</v>
      </c>
      <c r="R33" s="29">
        <v>3.68</v>
      </c>
      <c r="S33" s="29">
        <v>3.88</v>
      </c>
      <c r="T33" s="29">
        <v>4.04</v>
      </c>
      <c r="U33" s="29">
        <v>3.93</v>
      </c>
      <c r="V33" s="29">
        <v>3.57</v>
      </c>
      <c r="W33" s="29">
        <v>3.77</v>
      </c>
      <c r="X33" s="29">
        <v>3.78</v>
      </c>
    </row>
    <row r="34" spans="1:24" ht="18" customHeight="1" x14ac:dyDescent="0.25">
      <c r="A34" s="5" t="s">
        <v>71</v>
      </c>
      <c r="B34" s="6">
        <v>209</v>
      </c>
      <c r="C34" s="39">
        <v>3.65</v>
      </c>
      <c r="D34" s="7">
        <v>7.8</v>
      </c>
      <c r="E34" s="29">
        <v>3.39</v>
      </c>
      <c r="F34" s="29">
        <v>3.54</v>
      </c>
      <c r="G34" s="29">
        <v>3.3</v>
      </c>
      <c r="H34" s="29">
        <v>3.76</v>
      </c>
      <c r="I34" s="29">
        <v>3.71</v>
      </c>
      <c r="J34" s="29">
        <v>3.62</v>
      </c>
      <c r="K34" s="29">
        <v>3.43</v>
      </c>
      <c r="L34" s="29">
        <v>3.62</v>
      </c>
      <c r="M34" s="29">
        <v>3.14</v>
      </c>
      <c r="N34" s="29">
        <v>3.37</v>
      </c>
      <c r="O34" s="29">
        <v>3.32</v>
      </c>
      <c r="P34" s="29">
        <v>3.25</v>
      </c>
      <c r="Q34" s="29">
        <v>3.33</v>
      </c>
      <c r="R34" s="29">
        <v>3.26</v>
      </c>
      <c r="S34" s="29">
        <v>3.29</v>
      </c>
      <c r="T34" s="29">
        <v>3.21</v>
      </c>
      <c r="U34" s="29">
        <v>3.28</v>
      </c>
      <c r="V34" s="29">
        <v>3.28</v>
      </c>
      <c r="W34" s="29">
        <v>3.12</v>
      </c>
      <c r="X34" s="29">
        <v>3.35</v>
      </c>
    </row>
    <row r="35" spans="1:24" ht="18" customHeight="1" x14ac:dyDescent="0.25">
      <c r="A35" s="5" t="s">
        <v>55</v>
      </c>
      <c r="B35" s="6">
        <v>227</v>
      </c>
      <c r="C35" s="39">
        <v>3.64</v>
      </c>
      <c r="D35" s="9">
        <v>-2.4</v>
      </c>
      <c r="E35" s="29">
        <v>3.73</v>
      </c>
      <c r="F35" s="29">
        <v>3.69</v>
      </c>
      <c r="G35" s="29">
        <v>3.7</v>
      </c>
      <c r="H35" s="29">
        <v>3.85</v>
      </c>
      <c r="I35" s="29">
        <v>3.66</v>
      </c>
      <c r="J35" s="29">
        <v>3.76</v>
      </c>
      <c r="K35" s="29">
        <v>3.66</v>
      </c>
      <c r="L35" s="29">
        <v>3.14</v>
      </c>
      <c r="M35" s="29">
        <v>3.71</v>
      </c>
      <c r="N35" s="29">
        <v>3.48</v>
      </c>
      <c r="O35" s="29">
        <v>3.83</v>
      </c>
      <c r="P35" s="29">
        <v>3.76</v>
      </c>
      <c r="Q35" s="29">
        <v>3.77</v>
      </c>
      <c r="R35" s="29">
        <v>3.86</v>
      </c>
      <c r="S35" s="29">
        <v>4.0599999999999996</v>
      </c>
      <c r="T35" s="29">
        <v>3.93</v>
      </c>
      <c r="U35" s="29">
        <v>3.74</v>
      </c>
      <c r="V35" s="29">
        <v>3.84</v>
      </c>
      <c r="W35" s="29">
        <v>3.72</v>
      </c>
      <c r="X35" s="29">
        <v>3.93</v>
      </c>
    </row>
    <row r="36" spans="1:24" ht="18" customHeight="1" x14ac:dyDescent="0.25">
      <c r="A36" s="5" t="s">
        <v>70</v>
      </c>
      <c r="B36" s="6">
        <v>228</v>
      </c>
      <c r="C36" s="39">
        <v>3.61</v>
      </c>
      <c r="D36" s="9">
        <v>-4.8</v>
      </c>
      <c r="E36" s="29">
        <v>3.8</v>
      </c>
      <c r="F36" s="29">
        <v>3.59</v>
      </c>
      <c r="G36" s="29">
        <v>3.72</v>
      </c>
      <c r="H36" s="29">
        <v>3.56</v>
      </c>
      <c r="I36" s="29">
        <v>3.67</v>
      </c>
      <c r="J36" s="29">
        <v>3.69</v>
      </c>
      <c r="K36" s="29">
        <v>3.47</v>
      </c>
      <c r="L36" s="29">
        <v>3.55</v>
      </c>
      <c r="M36" s="29">
        <v>3.88</v>
      </c>
      <c r="N36" s="29">
        <v>3.63</v>
      </c>
      <c r="O36" s="29">
        <v>3.49</v>
      </c>
      <c r="P36" s="29">
        <v>3.37</v>
      </c>
      <c r="Q36" s="29">
        <v>3.57</v>
      </c>
      <c r="R36" s="29">
        <v>3.67</v>
      </c>
      <c r="S36" s="29">
        <v>3.55</v>
      </c>
      <c r="T36" s="29">
        <v>3.67</v>
      </c>
      <c r="U36" s="29">
        <v>3.5</v>
      </c>
      <c r="V36" s="29">
        <v>3.45</v>
      </c>
      <c r="W36" s="29">
        <v>3.38</v>
      </c>
      <c r="X36" s="29">
        <v>3.48</v>
      </c>
    </row>
    <row r="37" spans="1:24" ht="18" customHeight="1" x14ac:dyDescent="0.25">
      <c r="A37" s="5" t="s">
        <v>52</v>
      </c>
      <c r="B37" s="6">
        <v>51</v>
      </c>
      <c r="C37" s="39">
        <v>3.59</v>
      </c>
      <c r="D37" s="9">
        <v>-2.9</v>
      </c>
      <c r="E37" s="29">
        <v>3.69</v>
      </c>
      <c r="F37" s="29">
        <v>3.8</v>
      </c>
      <c r="G37" s="29">
        <v>3.6</v>
      </c>
      <c r="H37" s="29">
        <v>3.82</v>
      </c>
      <c r="I37" s="29">
        <v>3.73</v>
      </c>
      <c r="J37" s="29">
        <v>3.37</v>
      </c>
      <c r="K37" s="29">
        <v>3.49</v>
      </c>
      <c r="L37" s="29">
        <v>3.73</v>
      </c>
      <c r="M37" s="29">
        <v>4.49</v>
      </c>
      <c r="N37" s="29">
        <v>3.57</v>
      </c>
      <c r="O37" s="29">
        <v>3.74</v>
      </c>
      <c r="P37" s="29">
        <v>4.55</v>
      </c>
      <c r="Q37" s="29">
        <v>4.33</v>
      </c>
      <c r="R37" s="29">
        <v>3.81</v>
      </c>
      <c r="S37" s="29">
        <v>3.5</v>
      </c>
      <c r="T37" s="29">
        <v>3.35</v>
      </c>
      <c r="U37" s="29">
        <v>3.31</v>
      </c>
      <c r="V37" s="29">
        <v>3.46</v>
      </c>
      <c r="W37" s="29">
        <v>3.82</v>
      </c>
      <c r="X37" s="29">
        <v>3.23</v>
      </c>
    </row>
    <row r="38" spans="1:24" ht="18" customHeight="1" x14ac:dyDescent="0.25">
      <c r="A38" s="5" t="s">
        <v>37</v>
      </c>
      <c r="B38" s="6">
        <v>67</v>
      </c>
      <c r="C38" s="39">
        <v>3.58</v>
      </c>
      <c r="D38" s="10">
        <v>-12.1</v>
      </c>
      <c r="E38" s="29">
        <v>4.08</v>
      </c>
      <c r="F38" s="29">
        <v>3.68</v>
      </c>
      <c r="G38" s="29">
        <v>4.37</v>
      </c>
      <c r="H38" s="29">
        <v>4</v>
      </c>
      <c r="I38" s="29">
        <v>4.25</v>
      </c>
      <c r="J38" s="29">
        <v>4.2</v>
      </c>
      <c r="K38" s="29">
        <v>3.99</v>
      </c>
      <c r="L38" s="29">
        <v>4.17</v>
      </c>
      <c r="M38" s="29">
        <v>3.68</v>
      </c>
      <c r="N38" s="29">
        <v>4.1100000000000003</v>
      </c>
      <c r="O38" s="29">
        <v>3.81</v>
      </c>
      <c r="P38" s="29">
        <v>3.81</v>
      </c>
      <c r="Q38" s="29">
        <v>4.2300000000000004</v>
      </c>
      <c r="R38" s="29">
        <v>3.52</v>
      </c>
      <c r="S38" s="29">
        <v>3.42</v>
      </c>
      <c r="T38" s="29">
        <v>3.65</v>
      </c>
      <c r="U38" s="29">
        <v>3.8</v>
      </c>
      <c r="V38" s="29">
        <v>3.69</v>
      </c>
      <c r="W38" s="29">
        <v>3.57</v>
      </c>
      <c r="X38" s="29">
        <v>3.46</v>
      </c>
    </row>
    <row r="39" spans="1:24" ht="18" customHeight="1" x14ac:dyDescent="0.25">
      <c r="A39" s="5" t="s">
        <v>32</v>
      </c>
      <c r="B39" s="6">
        <v>93</v>
      </c>
      <c r="C39" s="39">
        <v>3.57</v>
      </c>
      <c r="D39" s="9">
        <v>0</v>
      </c>
      <c r="E39" s="29">
        <v>3.57</v>
      </c>
      <c r="F39" s="29">
        <v>3.64</v>
      </c>
      <c r="G39" s="29">
        <v>3.55</v>
      </c>
      <c r="H39" s="29">
        <v>3.8</v>
      </c>
      <c r="I39" s="29">
        <v>4.1500000000000004</v>
      </c>
      <c r="J39" s="29">
        <v>3.83</v>
      </c>
      <c r="K39" s="29">
        <v>3.94</v>
      </c>
      <c r="L39" s="29">
        <v>3.89</v>
      </c>
      <c r="M39" s="29">
        <v>3.51</v>
      </c>
      <c r="N39" s="29">
        <v>3.63</v>
      </c>
      <c r="O39" s="29">
        <v>3.98</v>
      </c>
      <c r="P39" s="29">
        <v>3.5</v>
      </c>
      <c r="Q39" s="29">
        <v>3.72</v>
      </c>
      <c r="R39" s="29">
        <v>3.32</v>
      </c>
      <c r="S39" s="29">
        <v>3.88</v>
      </c>
      <c r="T39" s="29">
        <v>3.29</v>
      </c>
      <c r="U39" s="29">
        <v>3</v>
      </c>
      <c r="V39" s="29">
        <v>3.86</v>
      </c>
      <c r="W39" s="29">
        <v>3.7</v>
      </c>
      <c r="X39" s="29">
        <v>2.64</v>
      </c>
    </row>
    <row r="40" spans="1:24" ht="18" customHeight="1" x14ac:dyDescent="0.25">
      <c r="A40" s="5" t="s">
        <v>41</v>
      </c>
      <c r="B40" s="6">
        <v>79</v>
      </c>
      <c r="C40" s="39">
        <v>3.57</v>
      </c>
      <c r="D40" s="10">
        <v>-16.8</v>
      </c>
      <c r="E40" s="29">
        <v>4.29</v>
      </c>
      <c r="F40" s="29">
        <v>3.64</v>
      </c>
      <c r="G40" s="29">
        <v>4.33</v>
      </c>
      <c r="H40" s="29">
        <v>3.93</v>
      </c>
      <c r="I40" s="29">
        <v>3.9</v>
      </c>
      <c r="J40" s="29">
        <v>3.78</v>
      </c>
      <c r="K40" s="29">
        <v>3.52</v>
      </c>
      <c r="L40" s="29">
        <v>4.09</v>
      </c>
      <c r="M40" s="29">
        <v>3.53</v>
      </c>
      <c r="N40" s="29">
        <v>4.17</v>
      </c>
      <c r="O40" s="29">
        <v>3.81</v>
      </c>
      <c r="P40" s="29">
        <v>3.97</v>
      </c>
      <c r="Q40" s="29">
        <v>4.58</v>
      </c>
      <c r="R40" s="29">
        <v>4.21</v>
      </c>
      <c r="S40" s="29">
        <v>3.47</v>
      </c>
      <c r="T40" s="29">
        <v>4.09</v>
      </c>
      <c r="U40" s="29">
        <v>3.49</v>
      </c>
      <c r="V40" s="29">
        <v>3.65</v>
      </c>
      <c r="W40" s="29">
        <v>3.48</v>
      </c>
      <c r="X40" s="29">
        <v>3.84</v>
      </c>
    </row>
    <row r="41" spans="1:24" ht="18" customHeight="1" x14ac:dyDescent="0.25">
      <c r="A41" s="5" t="s">
        <v>45</v>
      </c>
      <c r="B41" s="6">
        <v>195</v>
      </c>
      <c r="C41" s="39">
        <v>3.52</v>
      </c>
      <c r="D41" s="9">
        <v>-7.2</v>
      </c>
      <c r="E41" s="29">
        <v>3.79</v>
      </c>
      <c r="F41" s="29">
        <v>3.54</v>
      </c>
      <c r="G41" s="29">
        <v>3.84</v>
      </c>
      <c r="H41" s="29">
        <v>3.91</v>
      </c>
      <c r="I41" s="29">
        <v>3.87</v>
      </c>
      <c r="J41" s="29">
        <v>3.98</v>
      </c>
      <c r="K41" s="29">
        <v>3.65</v>
      </c>
      <c r="L41" s="29">
        <v>3.91</v>
      </c>
      <c r="M41" s="29">
        <v>3.88</v>
      </c>
      <c r="N41" s="29">
        <v>3.84</v>
      </c>
      <c r="O41" s="29">
        <v>3.76</v>
      </c>
      <c r="P41" s="29">
        <v>4.09</v>
      </c>
      <c r="Q41" s="29">
        <v>3.77</v>
      </c>
      <c r="R41" s="29">
        <v>3.64</v>
      </c>
      <c r="S41" s="29">
        <v>3.38</v>
      </c>
      <c r="T41" s="29">
        <v>3.37</v>
      </c>
      <c r="U41" s="29">
        <v>3.41</v>
      </c>
      <c r="V41" s="29">
        <v>3.52</v>
      </c>
      <c r="W41" s="29">
        <v>3.34</v>
      </c>
      <c r="X41" s="29">
        <v>3.58</v>
      </c>
    </row>
    <row r="42" spans="1:24" ht="18" customHeight="1" x14ac:dyDescent="0.25">
      <c r="A42" s="5" t="s">
        <v>48</v>
      </c>
      <c r="B42" s="6">
        <v>150</v>
      </c>
      <c r="C42" s="40">
        <v>3.5</v>
      </c>
      <c r="D42" s="9">
        <v>-8.3000000000000007</v>
      </c>
      <c r="E42" s="29">
        <v>3.81</v>
      </c>
      <c r="F42" s="29">
        <v>3.54</v>
      </c>
      <c r="G42" s="29">
        <v>3.62</v>
      </c>
      <c r="H42" s="29">
        <v>3.68</v>
      </c>
      <c r="I42" s="29">
        <v>3.44</v>
      </c>
      <c r="J42" s="29">
        <v>3.52</v>
      </c>
      <c r="K42" s="29">
        <v>3.45</v>
      </c>
      <c r="L42" s="29">
        <v>3.31</v>
      </c>
      <c r="M42" s="29">
        <v>3.31</v>
      </c>
      <c r="N42" s="29">
        <v>3.52</v>
      </c>
      <c r="O42" s="29">
        <v>3.27</v>
      </c>
      <c r="P42" s="29">
        <v>3.54</v>
      </c>
      <c r="Q42" s="29">
        <v>3.57</v>
      </c>
      <c r="R42" s="29">
        <v>3.13</v>
      </c>
      <c r="S42" s="29">
        <v>3.2</v>
      </c>
      <c r="T42" s="29">
        <v>3.12</v>
      </c>
      <c r="U42" s="29">
        <v>3.5</v>
      </c>
      <c r="V42" s="29">
        <v>3.31</v>
      </c>
      <c r="W42" s="29">
        <v>3.25</v>
      </c>
      <c r="X42" s="29">
        <v>4.07</v>
      </c>
    </row>
    <row r="43" spans="1:24" ht="18" customHeight="1" x14ac:dyDescent="0.25">
      <c r="A43" s="5" t="s">
        <v>53</v>
      </c>
      <c r="B43" s="6">
        <v>317</v>
      </c>
      <c r="C43" s="40">
        <v>3.5</v>
      </c>
      <c r="D43" s="7">
        <v>3</v>
      </c>
      <c r="E43" s="29">
        <v>3.39</v>
      </c>
      <c r="F43" s="29">
        <v>3.39</v>
      </c>
      <c r="G43" s="29">
        <v>3.56</v>
      </c>
      <c r="H43" s="29">
        <v>3.81</v>
      </c>
      <c r="I43" s="29">
        <v>3.59</v>
      </c>
      <c r="J43" s="29">
        <v>3.55</v>
      </c>
      <c r="K43" s="29">
        <v>3.41</v>
      </c>
      <c r="L43" s="29">
        <v>3.49</v>
      </c>
      <c r="M43" s="29">
        <v>3.31</v>
      </c>
      <c r="N43" s="29">
        <v>3.56</v>
      </c>
      <c r="O43" s="29">
        <v>3.52</v>
      </c>
      <c r="P43" s="29">
        <v>3.62</v>
      </c>
      <c r="Q43" s="29">
        <v>3.86</v>
      </c>
      <c r="R43" s="29">
        <v>3.34</v>
      </c>
      <c r="S43" s="29">
        <v>3.44</v>
      </c>
      <c r="T43" s="29">
        <v>3.54</v>
      </c>
      <c r="U43" s="29">
        <v>3.5</v>
      </c>
      <c r="V43" s="29">
        <v>3.8</v>
      </c>
      <c r="W43" s="29">
        <v>3.68</v>
      </c>
      <c r="X43" s="29">
        <v>3.89</v>
      </c>
    </row>
    <row r="44" spans="1:24" ht="18" customHeight="1" x14ac:dyDescent="0.25">
      <c r="A44" s="5" t="s">
        <v>63</v>
      </c>
      <c r="B44" s="6">
        <v>73</v>
      </c>
      <c r="C44" s="40">
        <v>3.49</v>
      </c>
      <c r="D44" s="9">
        <v>-0.2</v>
      </c>
      <c r="E44" s="29">
        <v>3.5</v>
      </c>
      <c r="F44" s="29">
        <v>3.52</v>
      </c>
      <c r="G44" s="29">
        <v>3.44</v>
      </c>
      <c r="H44" s="29">
        <v>3.88</v>
      </c>
      <c r="I44" s="29">
        <v>3.86</v>
      </c>
      <c r="J44" s="29">
        <v>4.04</v>
      </c>
      <c r="K44" s="29">
        <v>3.84</v>
      </c>
      <c r="L44" s="29">
        <v>3.95</v>
      </c>
      <c r="M44" s="29">
        <v>3.6</v>
      </c>
      <c r="N44" s="29">
        <v>3.81</v>
      </c>
      <c r="O44" s="29">
        <v>3.77</v>
      </c>
      <c r="P44" s="29">
        <v>4</v>
      </c>
      <c r="Q44" s="29">
        <v>3.3</v>
      </c>
      <c r="R44" s="29">
        <v>3.38</v>
      </c>
      <c r="S44" s="29">
        <v>3.42</v>
      </c>
      <c r="T44" s="29">
        <v>3.31</v>
      </c>
      <c r="U44" s="29">
        <v>3.3</v>
      </c>
      <c r="V44" s="29">
        <v>3.82</v>
      </c>
      <c r="W44" s="29">
        <v>3.49</v>
      </c>
      <c r="X44" s="29">
        <v>3.29</v>
      </c>
    </row>
    <row r="45" spans="1:24" ht="18" customHeight="1" x14ac:dyDescent="0.25">
      <c r="A45" s="5" t="s">
        <v>44</v>
      </c>
      <c r="B45" s="6">
        <v>116</v>
      </c>
      <c r="C45" s="40">
        <v>3.47</v>
      </c>
      <c r="D45" s="9">
        <v>-8.1999999999999993</v>
      </c>
      <c r="E45" s="29">
        <v>3.78</v>
      </c>
      <c r="F45" s="29">
        <v>3.42</v>
      </c>
      <c r="G45" s="29">
        <v>3.9</v>
      </c>
      <c r="H45" s="29">
        <v>4.21</v>
      </c>
      <c r="I45" s="29">
        <v>3.53</v>
      </c>
      <c r="J45" s="29">
        <v>3.81</v>
      </c>
      <c r="K45" s="29">
        <v>3.38</v>
      </c>
      <c r="L45" s="29">
        <v>4.0999999999999996</v>
      </c>
      <c r="M45" s="29">
        <v>3.87</v>
      </c>
      <c r="N45" s="29">
        <v>3.73</v>
      </c>
      <c r="O45" s="29">
        <v>3.78</v>
      </c>
      <c r="P45" s="29">
        <v>3.98</v>
      </c>
      <c r="Q45" s="29">
        <v>4.09</v>
      </c>
      <c r="R45" s="29">
        <v>4.2</v>
      </c>
      <c r="S45" s="29">
        <v>3.64</v>
      </c>
      <c r="T45" s="29">
        <v>4.0599999999999996</v>
      </c>
      <c r="U45" s="29">
        <v>3.89</v>
      </c>
      <c r="V45" s="29">
        <v>3.74</v>
      </c>
      <c r="W45" s="29">
        <v>3.67</v>
      </c>
      <c r="X45" s="29">
        <v>3.85</v>
      </c>
    </row>
    <row r="46" spans="1:24" ht="18" customHeight="1" x14ac:dyDescent="0.25">
      <c r="A46" s="5" t="s">
        <v>38</v>
      </c>
      <c r="B46" s="6">
        <v>67</v>
      </c>
      <c r="C46" s="40">
        <v>3.43</v>
      </c>
      <c r="D46" s="9">
        <v>-6</v>
      </c>
      <c r="E46" s="29">
        <v>3.65</v>
      </c>
      <c r="F46" s="29">
        <v>3.31</v>
      </c>
      <c r="G46" s="29">
        <v>3.72</v>
      </c>
      <c r="H46" s="29">
        <v>3.65</v>
      </c>
      <c r="I46" s="29">
        <v>3.64</v>
      </c>
      <c r="J46" s="29">
        <v>3.64</v>
      </c>
      <c r="K46" s="29">
        <v>4.13</v>
      </c>
      <c r="L46" s="29">
        <v>3.47</v>
      </c>
      <c r="M46" s="29">
        <v>3.53</v>
      </c>
      <c r="N46" s="29">
        <v>3.7</v>
      </c>
      <c r="O46" s="29">
        <v>3.43</v>
      </c>
      <c r="P46" s="29">
        <v>3.46</v>
      </c>
      <c r="Q46" s="29">
        <v>3.9</v>
      </c>
      <c r="R46" s="29">
        <v>3.71</v>
      </c>
      <c r="S46" s="29">
        <v>4.07</v>
      </c>
      <c r="T46" s="29">
        <v>3.48</v>
      </c>
      <c r="U46" s="29">
        <v>3.71</v>
      </c>
      <c r="V46" s="29">
        <v>3.65</v>
      </c>
      <c r="W46" s="29">
        <v>3.76</v>
      </c>
      <c r="X46" s="29">
        <v>3.76</v>
      </c>
    </row>
    <row r="47" spans="1:24" ht="18" customHeight="1" x14ac:dyDescent="0.25">
      <c r="A47" s="5" t="s">
        <v>47</v>
      </c>
      <c r="B47" s="6">
        <v>41</v>
      </c>
      <c r="C47" s="40">
        <v>3.41</v>
      </c>
      <c r="D47" s="9">
        <v>-6.4</v>
      </c>
      <c r="E47" s="29">
        <v>3.65</v>
      </c>
      <c r="F47" s="29">
        <v>3.28</v>
      </c>
      <c r="G47" s="29">
        <v>3.58</v>
      </c>
      <c r="H47" s="29">
        <v>3.75</v>
      </c>
      <c r="I47" s="29">
        <v>3.7</v>
      </c>
      <c r="J47" s="29">
        <v>3.47</v>
      </c>
      <c r="K47" s="29">
        <v>3.15</v>
      </c>
      <c r="L47" s="29">
        <v>3.34</v>
      </c>
      <c r="M47" s="29">
        <v>3.23</v>
      </c>
      <c r="N47" s="29">
        <v>2.85</v>
      </c>
      <c r="O47" s="29">
        <v>3.35</v>
      </c>
      <c r="P47" s="29">
        <v>3.27</v>
      </c>
      <c r="Q47" s="29">
        <v>3.6</v>
      </c>
      <c r="R47" s="29">
        <v>3.21</v>
      </c>
      <c r="S47" s="29">
        <v>3.46</v>
      </c>
      <c r="T47" s="29">
        <v>3.87</v>
      </c>
      <c r="U47" s="29">
        <v>3.06</v>
      </c>
      <c r="V47" s="29">
        <v>3.52</v>
      </c>
      <c r="W47" s="29">
        <v>2.89</v>
      </c>
      <c r="X47" s="29">
        <v>3.26</v>
      </c>
    </row>
    <row r="48" spans="1:24" ht="18" customHeight="1" x14ac:dyDescent="0.25">
      <c r="A48" s="5" t="s">
        <v>30</v>
      </c>
      <c r="B48" s="6">
        <v>207</v>
      </c>
      <c r="C48" s="40">
        <v>3.41</v>
      </c>
      <c r="D48" s="9">
        <v>-4.5</v>
      </c>
      <c r="E48" s="29">
        <v>3.57</v>
      </c>
      <c r="F48" s="29">
        <v>3.39</v>
      </c>
      <c r="G48" s="29">
        <v>3.67</v>
      </c>
      <c r="H48" s="29">
        <v>3.54</v>
      </c>
      <c r="I48" s="29">
        <v>3.73</v>
      </c>
      <c r="J48" s="29">
        <v>3.87</v>
      </c>
      <c r="K48" s="29">
        <v>3.43</v>
      </c>
      <c r="L48" s="29">
        <v>3.52</v>
      </c>
      <c r="M48" s="29">
        <v>3.54</v>
      </c>
      <c r="N48" s="29">
        <v>3.57</v>
      </c>
      <c r="O48" s="29">
        <v>3.51</v>
      </c>
      <c r="P48" s="29">
        <v>3.71</v>
      </c>
      <c r="Q48" s="29">
        <v>3.59</v>
      </c>
      <c r="R48" s="29">
        <v>3.36</v>
      </c>
      <c r="S48" s="29">
        <v>3.64</v>
      </c>
      <c r="T48" s="29">
        <v>3.69</v>
      </c>
      <c r="U48" s="29">
        <v>3.71</v>
      </c>
      <c r="V48" s="29">
        <v>3.45</v>
      </c>
      <c r="W48" s="29">
        <v>3.27</v>
      </c>
      <c r="X48" s="29">
        <v>3.52</v>
      </c>
    </row>
    <row r="49" spans="1:24" ht="18" customHeight="1" x14ac:dyDescent="0.25">
      <c r="A49" s="5" t="s">
        <v>49</v>
      </c>
      <c r="B49" s="6">
        <v>92</v>
      </c>
      <c r="C49" s="40">
        <v>3.39</v>
      </c>
      <c r="D49" s="10">
        <v>-11.4</v>
      </c>
      <c r="E49" s="29">
        <v>3.83</v>
      </c>
      <c r="F49" s="29">
        <v>3.44</v>
      </c>
      <c r="G49" s="29">
        <v>3.84</v>
      </c>
      <c r="H49" s="29">
        <v>3.57</v>
      </c>
      <c r="I49" s="29">
        <v>3.75</v>
      </c>
      <c r="J49" s="29">
        <v>3.6</v>
      </c>
      <c r="K49" s="29">
        <v>3.82</v>
      </c>
      <c r="L49" s="29">
        <v>3.52</v>
      </c>
      <c r="M49" s="29">
        <v>3.97</v>
      </c>
      <c r="N49" s="29">
        <v>4.09</v>
      </c>
      <c r="O49" s="29">
        <v>4.0999999999999996</v>
      </c>
      <c r="P49" s="29">
        <v>3.94</v>
      </c>
      <c r="Q49" s="29">
        <v>3.7</v>
      </c>
      <c r="R49" s="29">
        <v>3.89</v>
      </c>
      <c r="S49" s="29">
        <v>3.69</v>
      </c>
      <c r="T49" s="29">
        <v>3.68</v>
      </c>
      <c r="U49" s="29">
        <v>3.85</v>
      </c>
      <c r="V49" s="29">
        <v>4.1399999999999997</v>
      </c>
      <c r="W49" s="29">
        <v>3.59</v>
      </c>
      <c r="X49" s="29">
        <v>3.98</v>
      </c>
    </row>
    <row r="50" spans="1:24" ht="18" customHeight="1" x14ac:dyDescent="0.25">
      <c r="A50" s="5" t="s">
        <v>39</v>
      </c>
      <c r="B50" s="6">
        <v>150</v>
      </c>
      <c r="C50" s="40">
        <v>3.39</v>
      </c>
      <c r="D50" s="9">
        <v>-5.8</v>
      </c>
      <c r="E50" s="29">
        <v>3.59</v>
      </c>
      <c r="F50" s="29">
        <v>3.43</v>
      </c>
      <c r="G50" s="29">
        <v>3.49</v>
      </c>
      <c r="H50" s="29">
        <v>3.59</v>
      </c>
      <c r="I50" s="29">
        <v>3.66</v>
      </c>
      <c r="J50" s="29">
        <v>3.42</v>
      </c>
      <c r="K50" s="29">
        <v>3.6</v>
      </c>
      <c r="L50" s="29">
        <v>3.55</v>
      </c>
      <c r="M50" s="29">
        <v>3.51</v>
      </c>
      <c r="N50" s="29">
        <v>4.2699999999999996</v>
      </c>
      <c r="O50" s="29">
        <v>3.52</v>
      </c>
      <c r="P50" s="29">
        <v>3.89</v>
      </c>
      <c r="Q50" s="29">
        <v>3.6</v>
      </c>
      <c r="R50" s="29">
        <v>3.81</v>
      </c>
      <c r="S50" s="29">
        <v>3.76</v>
      </c>
      <c r="T50" s="29">
        <v>3.62</v>
      </c>
      <c r="U50" s="29">
        <v>3.38</v>
      </c>
      <c r="V50" s="29">
        <v>3.64</v>
      </c>
      <c r="W50" s="29">
        <v>4.16</v>
      </c>
      <c r="X50" s="29">
        <v>3.8</v>
      </c>
    </row>
    <row r="51" spans="1:24" ht="18" customHeight="1" x14ac:dyDescent="0.25">
      <c r="A51" s="5" t="s">
        <v>73</v>
      </c>
      <c r="B51" s="6">
        <v>127</v>
      </c>
      <c r="C51" s="40">
        <v>3.33</v>
      </c>
      <c r="D51" s="9">
        <v>-8.1</v>
      </c>
      <c r="E51" s="29">
        <v>3.62</v>
      </c>
      <c r="F51" s="29">
        <v>3.54</v>
      </c>
      <c r="G51" s="29">
        <v>3.47</v>
      </c>
      <c r="H51" s="29">
        <v>3.65</v>
      </c>
      <c r="I51" s="29">
        <v>3.76</v>
      </c>
      <c r="J51" s="29">
        <v>3.5</v>
      </c>
      <c r="K51" s="29">
        <v>4.0199999999999996</v>
      </c>
      <c r="L51" s="29">
        <v>3.71</v>
      </c>
      <c r="M51" s="29">
        <v>3.65</v>
      </c>
      <c r="N51" s="29">
        <v>3.75</v>
      </c>
      <c r="O51" s="29">
        <v>3.54</v>
      </c>
      <c r="P51" s="29">
        <v>3.63</v>
      </c>
      <c r="Q51" s="29">
        <v>3.69</v>
      </c>
      <c r="R51" s="29">
        <v>3.65</v>
      </c>
      <c r="S51" s="29">
        <v>3.53</v>
      </c>
      <c r="T51" s="29">
        <v>3.7</v>
      </c>
      <c r="U51" s="29">
        <v>3.61</v>
      </c>
      <c r="V51" s="29">
        <v>3.48</v>
      </c>
      <c r="W51" s="29">
        <v>3.67</v>
      </c>
      <c r="X51" s="29">
        <v>3.42</v>
      </c>
    </row>
    <row r="52" spans="1:24" ht="18" customHeight="1" x14ac:dyDescent="0.25">
      <c r="A52" s="5" t="s">
        <v>27</v>
      </c>
      <c r="B52" s="6">
        <v>103</v>
      </c>
      <c r="C52" s="40">
        <v>3.32</v>
      </c>
      <c r="D52" s="9">
        <v>-3.2</v>
      </c>
      <c r="E52" s="29">
        <v>3.43</v>
      </c>
      <c r="F52" s="29">
        <v>3.43</v>
      </c>
      <c r="G52" s="29">
        <v>3.47</v>
      </c>
      <c r="H52" s="29">
        <v>3.65</v>
      </c>
      <c r="I52" s="29">
        <v>3.6</v>
      </c>
      <c r="J52" s="29">
        <v>3.62</v>
      </c>
      <c r="K52" s="29">
        <v>3.22</v>
      </c>
      <c r="L52" s="29">
        <v>3.44</v>
      </c>
      <c r="M52" s="29">
        <v>3.64</v>
      </c>
      <c r="N52" s="29">
        <v>3.23</v>
      </c>
      <c r="O52" s="29">
        <v>3.52</v>
      </c>
      <c r="P52" s="29">
        <v>3.34</v>
      </c>
      <c r="Q52" s="29">
        <v>3.48</v>
      </c>
      <c r="R52" s="29">
        <v>3.52</v>
      </c>
      <c r="S52" s="29">
        <v>3.62</v>
      </c>
      <c r="T52" s="29">
        <v>3.52</v>
      </c>
      <c r="U52" s="29">
        <v>3.39</v>
      </c>
      <c r="V52" s="29">
        <v>3.8</v>
      </c>
      <c r="W52" s="29">
        <v>3.55</v>
      </c>
      <c r="X52" s="29">
        <v>3.56</v>
      </c>
    </row>
    <row r="53" spans="1:24" ht="18" customHeight="1" x14ac:dyDescent="0.25">
      <c r="A53" s="5" t="s">
        <v>29</v>
      </c>
      <c r="B53" s="6">
        <v>50</v>
      </c>
      <c r="C53" s="40">
        <v>3.32</v>
      </c>
      <c r="D53" s="7">
        <v>10.7</v>
      </c>
      <c r="E53" s="29">
        <v>3</v>
      </c>
      <c r="F53" s="29">
        <v>3.44</v>
      </c>
      <c r="G53" s="29">
        <v>2.84</v>
      </c>
      <c r="H53" s="29">
        <v>3.39</v>
      </c>
      <c r="I53" s="29">
        <v>3.81</v>
      </c>
      <c r="J53" s="29">
        <v>3.49</v>
      </c>
      <c r="K53" s="29">
        <v>3.66</v>
      </c>
      <c r="L53" s="29">
        <v>3.59</v>
      </c>
      <c r="M53" s="29">
        <v>3.44</v>
      </c>
      <c r="N53" s="29">
        <v>3.16</v>
      </c>
      <c r="O53" s="29">
        <v>3.32</v>
      </c>
      <c r="P53" s="29">
        <v>3.75</v>
      </c>
      <c r="Q53" s="29">
        <v>3.65</v>
      </c>
      <c r="R53" s="29">
        <v>3.3</v>
      </c>
      <c r="S53" s="29">
        <v>3.49</v>
      </c>
      <c r="T53" s="29">
        <v>3.31</v>
      </c>
      <c r="U53" s="29">
        <v>2.74</v>
      </c>
      <c r="V53" s="29">
        <v>3.29</v>
      </c>
      <c r="W53" s="29">
        <v>3.29</v>
      </c>
      <c r="X53" s="29">
        <v>2.98</v>
      </c>
    </row>
    <row r="54" spans="1:24" ht="18" customHeight="1" x14ac:dyDescent="0.25">
      <c r="A54" s="5" t="s">
        <v>76</v>
      </c>
      <c r="B54" s="6">
        <v>109</v>
      </c>
      <c r="C54" s="40">
        <v>3.29</v>
      </c>
      <c r="D54" s="9">
        <v>-1</v>
      </c>
      <c r="E54" s="29">
        <v>3.33</v>
      </c>
      <c r="F54" s="29">
        <v>3.29</v>
      </c>
      <c r="G54" s="29">
        <v>3.42</v>
      </c>
      <c r="H54" s="29">
        <v>3.89</v>
      </c>
      <c r="I54" s="29">
        <v>3.96</v>
      </c>
      <c r="J54" s="29">
        <v>3.35</v>
      </c>
      <c r="K54" s="29">
        <v>3.61</v>
      </c>
      <c r="L54" s="29">
        <v>3.66</v>
      </c>
      <c r="M54" s="29">
        <v>3.5</v>
      </c>
      <c r="N54" s="29">
        <v>3.69</v>
      </c>
      <c r="O54" s="29">
        <v>3.5</v>
      </c>
      <c r="P54" s="29">
        <v>3.88</v>
      </c>
      <c r="Q54" s="29">
        <v>3.76</v>
      </c>
      <c r="R54" s="29">
        <v>3.88</v>
      </c>
      <c r="S54" s="29">
        <v>3.68</v>
      </c>
      <c r="T54" s="29">
        <v>3.97</v>
      </c>
      <c r="U54" s="29">
        <v>4.03</v>
      </c>
      <c r="V54" s="29">
        <v>4.12</v>
      </c>
      <c r="W54" s="29">
        <v>3.41</v>
      </c>
      <c r="X54" s="29">
        <v>3.73</v>
      </c>
    </row>
    <row r="55" spans="1:24" ht="18" customHeight="1" x14ac:dyDescent="0.25">
      <c r="A55" s="5" t="s">
        <v>72</v>
      </c>
      <c r="B55" s="6">
        <v>63</v>
      </c>
      <c r="C55" s="40">
        <v>3.29</v>
      </c>
      <c r="D55" s="10">
        <v>-22.5</v>
      </c>
      <c r="E55" s="29">
        <v>4.24</v>
      </c>
      <c r="F55" s="29">
        <v>3.68</v>
      </c>
      <c r="G55" s="29">
        <v>3.92</v>
      </c>
      <c r="H55" s="29">
        <v>3.77</v>
      </c>
      <c r="I55" s="29">
        <v>3.71</v>
      </c>
      <c r="J55" s="29">
        <v>3.94</v>
      </c>
      <c r="K55" s="29">
        <v>3.98</v>
      </c>
      <c r="L55" s="29">
        <v>4.42</v>
      </c>
      <c r="M55" s="29">
        <v>3.28</v>
      </c>
      <c r="N55" s="29">
        <v>3.48</v>
      </c>
      <c r="O55" s="29">
        <v>3.2</v>
      </c>
      <c r="P55" s="29">
        <v>3.53</v>
      </c>
      <c r="Q55" s="29">
        <v>3.96</v>
      </c>
      <c r="R55" s="29">
        <v>3.9</v>
      </c>
      <c r="S55" s="29">
        <v>3.41</v>
      </c>
      <c r="T55" s="29">
        <v>3.75</v>
      </c>
      <c r="U55" s="29">
        <v>3.74</v>
      </c>
      <c r="V55" s="29">
        <v>3.69</v>
      </c>
      <c r="W55" s="29">
        <v>3.48</v>
      </c>
      <c r="X55" s="29">
        <v>3.43</v>
      </c>
    </row>
    <row r="56" spans="1:24" ht="18" customHeight="1" x14ac:dyDescent="0.25">
      <c r="A56" s="5" t="s">
        <v>59</v>
      </c>
      <c r="B56" s="6">
        <v>42</v>
      </c>
      <c r="C56" s="40">
        <v>3.29</v>
      </c>
      <c r="D56" s="10">
        <v>-24.2</v>
      </c>
      <c r="E56" s="29">
        <v>4.33</v>
      </c>
      <c r="F56" s="29">
        <v>3.6</v>
      </c>
      <c r="G56" s="29">
        <v>4.18</v>
      </c>
      <c r="H56" s="29">
        <v>3.8</v>
      </c>
      <c r="I56" s="29">
        <v>3.68</v>
      </c>
      <c r="J56" s="29">
        <v>3.39</v>
      </c>
      <c r="K56" s="29">
        <v>4.1900000000000004</v>
      </c>
      <c r="L56" s="29">
        <v>3.64</v>
      </c>
      <c r="M56" s="29">
        <v>3.2</v>
      </c>
      <c r="N56" s="29">
        <v>3.84</v>
      </c>
      <c r="O56" s="29">
        <v>4.24</v>
      </c>
      <c r="P56" s="29">
        <v>3.65</v>
      </c>
      <c r="Q56" s="29">
        <v>3.58</v>
      </c>
      <c r="R56" s="29">
        <v>3.41</v>
      </c>
      <c r="S56" s="29">
        <v>3.1</v>
      </c>
      <c r="T56" s="29">
        <v>3.43</v>
      </c>
      <c r="U56" s="29">
        <v>3.52</v>
      </c>
      <c r="V56" s="29">
        <v>3.41</v>
      </c>
      <c r="W56" s="29">
        <v>3.71</v>
      </c>
      <c r="X56" s="29">
        <v>3.21</v>
      </c>
    </row>
    <row r="57" spans="1:24" ht="18" customHeight="1" x14ac:dyDescent="0.25">
      <c r="A57" s="5" t="s">
        <v>31</v>
      </c>
      <c r="B57" s="6">
        <v>137</v>
      </c>
      <c r="C57" s="40">
        <v>3.26</v>
      </c>
      <c r="D57" s="9">
        <v>-4.4000000000000004</v>
      </c>
      <c r="E57" s="29">
        <v>3.41</v>
      </c>
      <c r="F57" s="29">
        <v>3.25</v>
      </c>
      <c r="G57" s="29">
        <v>3.51</v>
      </c>
      <c r="H57" s="29">
        <v>3.92</v>
      </c>
      <c r="I57" s="29">
        <v>3.95</v>
      </c>
      <c r="J57" s="29">
        <v>3.4</v>
      </c>
      <c r="K57" s="29">
        <v>3.28</v>
      </c>
      <c r="L57" s="29">
        <v>3.62</v>
      </c>
      <c r="M57" s="29">
        <v>3.16</v>
      </c>
      <c r="N57" s="29">
        <v>3.51</v>
      </c>
      <c r="O57" s="29">
        <v>3.24</v>
      </c>
      <c r="P57" s="29">
        <v>3.33</v>
      </c>
      <c r="Q57" s="29">
        <v>3.67</v>
      </c>
      <c r="R57" s="29">
        <v>3.38</v>
      </c>
      <c r="S57" s="29">
        <v>3.1</v>
      </c>
      <c r="T57" s="29">
        <v>3.35</v>
      </c>
      <c r="U57" s="29">
        <v>3.7</v>
      </c>
      <c r="V57" s="29">
        <v>3.47</v>
      </c>
      <c r="W57" s="29">
        <v>3.48</v>
      </c>
      <c r="X57" s="29">
        <v>3.66</v>
      </c>
    </row>
    <row r="58" spans="1:24" ht="18" customHeight="1" x14ac:dyDescent="0.25">
      <c r="A58" s="5" t="s">
        <v>77</v>
      </c>
      <c r="B58" s="6">
        <v>21</v>
      </c>
      <c r="C58" s="41">
        <v>3.24</v>
      </c>
      <c r="D58" s="9">
        <v>-2.9</v>
      </c>
      <c r="E58" s="29">
        <v>3.33</v>
      </c>
      <c r="F58" s="29">
        <v>2.9</v>
      </c>
      <c r="G58" s="29">
        <v>3.5</v>
      </c>
      <c r="H58" s="29">
        <v>3.14</v>
      </c>
      <c r="I58" s="29">
        <v>3.71</v>
      </c>
      <c r="J58" s="29">
        <v>3.72</v>
      </c>
      <c r="K58" s="29">
        <v>3.48</v>
      </c>
      <c r="L58" s="29">
        <v>3.23</v>
      </c>
      <c r="M58" s="29">
        <v>4.38</v>
      </c>
      <c r="N58" s="29">
        <v>3.19</v>
      </c>
      <c r="O58" s="29">
        <v>3.29</v>
      </c>
      <c r="P58" s="29">
        <v>3.86</v>
      </c>
      <c r="Q58" s="29">
        <v>3.55</v>
      </c>
      <c r="R58" s="29">
        <v>2.96</v>
      </c>
      <c r="S58" s="29">
        <v>3.8</v>
      </c>
      <c r="T58" s="29">
        <v>2.91</v>
      </c>
      <c r="U58" s="29">
        <v>3.24</v>
      </c>
      <c r="V58" s="29">
        <v>3.83</v>
      </c>
      <c r="W58" s="29">
        <v>3.52</v>
      </c>
      <c r="X58" s="29">
        <v>3.04</v>
      </c>
    </row>
    <row r="59" spans="1:24" ht="18" customHeight="1" x14ac:dyDescent="0.25">
      <c r="A59" s="5" t="s">
        <v>78</v>
      </c>
      <c r="B59" s="6">
        <v>25</v>
      </c>
      <c r="C59" s="41">
        <v>2.44</v>
      </c>
      <c r="D59" s="7">
        <v>16</v>
      </c>
      <c r="E59" s="29">
        <v>2.1</v>
      </c>
      <c r="F59" s="29">
        <v>2.54</v>
      </c>
      <c r="G59" s="29">
        <v>2.11</v>
      </c>
      <c r="H59" s="29">
        <v>2.92</v>
      </c>
      <c r="I59" s="29">
        <v>2.44</v>
      </c>
      <c r="J59" s="29">
        <v>2.76</v>
      </c>
      <c r="K59" s="29">
        <v>3</v>
      </c>
      <c r="L59" s="29">
        <v>3.18</v>
      </c>
      <c r="M59" s="29">
        <v>2.82</v>
      </c>
      <c r="N59" s="29">
        <v>2.54</v>
      </c>
      <c r="O59" s="29">
        <v>2.56</v>
      </c>
      <c r="P59" s="29">
        <v>2.54</v>
      </c>
      <c r="Q59" s="29">
        <v>2.85</v>
      </c>
      <c r="R59" s="29">
        <v>2.64</v>
      </c>
      <c r="S59" s="29">
        <v>2.84</v>
      </c>
      <c r="T59" s="29">
        <v>2.92</v>
      </c>
      <c r="U59" s="29">
        <v>3.14</v>
      </c>
      <c r="V59" s="29">
        <v>2.68</v>
      </c>
      <c r="W59" s="29">
        <v>2.68</v>
      </c>
      <c r="X59" s="29">
        <v>2.61</v>
      </c>
    </row>
    <row r="60" spans="1:24" ht="18" customHeight="1" x14ac:dyDescent="0.25">
      <c r="A60" s="5" t="s">
        <v>81</v>
      </c>
      <c r="B60" s="6">
        <v>0</v>
      </c>
      <c r="C60" s="41">
        <v>0</v>
      </c>
      <c r="D60" s="11">
        <v>-100</v>
      </c>
      <c r="E60" s="29">
        <v>3.9</v>
      </c>
      <c r="F60" s="29">
        <v>3.88</v>
      </c>
      <c r="G60" s="29">
        <v>3.82</v>
      </c>
      <c r="H60" s="29">
        <v>3.95</v>
      </c>
      <c r="I60" s="29">
        <v>3.69</v>
      </c>
      <c r="J60" s="29">
        <v>3.56</v>
      </c>
      <c r="K60" s="29">
        <v>3.64</v>
      </c>
      <c r="L60" s="29">
        <v>3.7</v>
      </c>
      <c r="M60" s="29">
        <v>3.59</v>
      </c>
      <c r="N60" s="29">
        <v>3.5</v>
      </c>
      <c r="O60" s="29">
        <v>3.81</v>
      </c>
      <c r="P60" s="29">
        <v>3.72</v>
      </c>
      <c r="Q60" s="29">
        <v>4.17</v>
      </c>
      <c r="R60" s="29">
        <v>3.96</v>
      </c>
      <c r="S60" s="29">
        <v>3.78</v>
      </c>
      <c r="T60" s="29">
        <v>3.38</v>
      </c>
      <c r="U60" s="29">
        <v>4</v>
      </c>
      <c r="V60" s="29">
        <v>3.64</v>
      </c>
      <c r="W60" s="29">
        <v>3.7</v>
      </c>
      <c r="X60" s="29">
        <v>3.46</v>
      </c>
    </row>
  </sheetData>
  <hyperlinks>
    <hyperlink ref="A1" location="Home!A1" display="Home"/>
  </hyperlinks>
  <pageMargins left="0.75" right="0.75" top="1" bottom="1" header="0.5" footer="0.5"/>
  <pageSetup orientation="portrait" horizontalDpi="300" verticalDpi="300"/>
  <legacy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3"/>
  <sheetViews>
    <sheetView workbookViewId="0">
      <pane ySplit="3" topLeftCell="A4" activePane="bottomLeft" state="frozen"/>
      <selection pane="bottomLeft" sqref="A1:XFD1"/>
    </sheetView>
  </sheetViews>
  <sheetFormatPr defaultRowHeight="15" x14ac:dyDescent="0.25"/>
  <cols>
    <col min="1" max="1" width="42.855468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751</v>
      </c>
    </row>
    <row r="2" spans="1:5" ht="18" customHeight="1" x14ac:dyDescent="0.25">
      <c r="A2" s="14" t="s">
        <v>83</v>
      </c>
      <c r="B2" s="15" t="s">
        <v>255</v>
      </c>
      <c r="C2" s="17"/>
      <c r="D2" s="17"/>
      <c r="E2" s="16"/>
    </row>
    <row r="3" spans="1:5" ht="39.6" customHeight="1" x14ac:dyDescent="0.25">
      <c r="A3" s="14" t="s">
        <v>256</v>
      </c>
      <c r="B3" s="14" t="s">
        <v>86</v>
      </c>
      <c r="C3" s="14" t="s">
        <v>87</v>
      </c>
      <c r="D3" s="14" t="s">
        <v>88</v>
      </c>
      <c r="E3" s="14" t="s">
        <v>89</v>
      </c>
    </row>
    <row r="4" spans="1:5" ht="18" customHeight="1" x14ac:dyDescent="0.25">
      <c r="A4" s="18" t="s">
        <v>257</v>
      </c>
      <c r="B4" s="20" t="s">
        <v>83</v>
      </c>
      <c r="C4" s="20" t="s">
        <v>83</v>
      </c>
      <c r="D4" s="20" t="s">
        <v>83</v>
      </c>
      <c r="E4" s="20" t="s">
        <v>83</v>
      </c>
    </row>
    <row r="5" spans="1:5" ht="18" customHeight="1" x14ac:dyDescent="0.25">
      <c r="A5" s="21" t="s">
        <v>258</v>
      </c>
      <c r="B5" s="19" t="s">
        <v>33</v>
      </c>
      <c r="C5" s="19" t="s">
        <v>28</v>
      </c>
      <c r="D5" s="19" t="s">
        <v>60</v>
      </c>
      <c r="E5" s="19" t="s">
        <v>80</v>
      </c>
    </row>
    <row r="6" spans="1:5" ht="18" customHeight="1" x14ac:dyDescent="0.25">
      <c r="A6" s="21" t="s">
        <v>83</v>
      </c>
      <c r="B6" s="19" t="s">
        <v>69</v>
      </c>
      <c r="C6" s="19" t="s">
        <v>64</v>
      </c>
      <c r="D6" s="19" t="s">
        <v>40</v>
      </c>
      <c r="E6" s="20" t="s">
        <v>83</v>
      </c>
    </row>
    <row r="7" spans="1:5" ht="18" customHeight="1" x14ac:dyDescent="0.25">
      <c r="A7" s="21" t="s">
        <v>83</v>
      </c>
      <c r="B7" s="20" t="s">
        <v>83</v>
      </c>
      <c r="C7" s="19" t="s">
        <v>51</v>
      </c>
      <c r="D7" s="19" t="s">
        <v>62</v>
      </c>
      <c r="E7" s="20" t="s">
        <v>83</v>
      </c>
    </row>
    <row r="8" spans="1:5" ht="18" customHeight="1" x14ac:dyDescent="0.25">
      <c r="A8" s="21" t="s">
        <v>83</v>
      </c>
      <c r="B8" s="20" t="s">
        <v>83</v>
      </c>
      <c r="C8" s="19" t="s">
        <v>79</v>
      </c>
      <c r="D8" s="19" t="s">
        <v>46</v>
      </c>
      <c r="E8" s="20" t="s">
        <v>83</v>
      </c>
    </row>
    <row r="9" spans="1:5" ht="18" customHeight="1" x14ac:dyDescent="0.25">
      <c r="A9" s="21" t="s">
        <v>83</v>
      </c>
      <c r="B9" s="20" t="s">
        <v>83</v>
      </c>
      <c r="C9" s="19" t="s">
        <v>34</v>
      </c>
      <c r="D9" s="19" t="s">
        <v>66</v>
      </c>
      <c r="E9" s="20" t="s">
        <v>83</v>
      </c>
    </row>
    <row r="10" spans="1:5" ht="18" customHeight="1" x14ac:dyDescent="0.25">
      <c r="A10" s="21" t="s">
        <v>83</v>
      </c>
      <c r="B10" s="20" t="s">
        <v>83</v>
      </c>
      <c r="C10" s="19" t="s">
        <v>56</v>
      </c>
      <c r="D10" s="20" t="s">
        <v>83</v>
      </c>
      <c r="E10" s="20" t="s">
        <v>83</v>
      </c>
    </row>
    <row r="11" spans="1:5" ht="18" customHeight="1" x14ac:dyDescent="0.25">
      <c r="A11" s="21" t="s">
        <v>83</v>
      </c>
      <c r="B11" s="20" t="s">
        <v>83</v>
      </c>
      <c r="C11" s="19" t="s">
        <v>35</v>
      </c>
      <c r="D11" s="20" t="s">
        <v>83</v>
      </c>
      <c r="E11" s="20" t="s">
        <v>83</v>
      </c>
    </row>
    <row r="12" spans="1:5" ht="18" customHeight="1" x14ac:dyDescent="0.25">
      <c r="A12" s="21" t="s">
        <v>83</v>
      </c>
      <c r="B12" s="20" t="s">
        <v>83</v>
      </c>
      <c r="C12" s="19" t="s">
        <v>57</v>
      </c>
      <c r="D12" s="20" t="s">
        <v>83</v>
      </c>
      <c r="E12" s="20" t="s">
        <v>83</v>
      </c>
    </row>
    <row r="13" spans="1:5" ht="18" customHeight="1" x14ac:dyDescent="0.25">
      <c r="A13" s="21" t="s">
        <v>83</v>
      </c>
      <c r="B13" s="20" t="s">
        <v>83</v>
      </c>
      <c r="C13" s="19" t="s">
        <v>24</v>
      </c>
      <c r="D13" s="20" t="s">
        <v>83</v>
      </c>
      <c r="E13" s="20" t="s">
        <v>83</v>
      </c>
    </row>
    <row r="14" spans="1:5" ht="18" customHeight="1" x14ac:dyDescent="0.25">
      <c r="A14" s="22" t="s">
        <v>173</v>
      </c>
      <c r="B14" s="19" t="s">
        <v>43</v>
      </c>
      <c r="C14" s="19" t="s">
        <v>58</v>
      </c>
      <c r="D14" s="19" t="s">
        <v>48</v>
      </c>
      <c r="E14" s="19" t="s">
        <v>26</v>
      </c>
    </row>
    <row r="15" spans="1:5" ht="18" customHeight="1" x14ac:dyDescent="0.25">
      <c r="A15" s="22" t="s">
        <v>83</v>
      </c>
      <c r="B15" s="20" t="s">
        <v>83</v>
      </c>
      <c r="C15" s="19" t="s">
        <v>67</v>
      </c>
      <c r="D15" s="19" t="s">
        <v>70</v>
      </c>
      <c r="E15" s="19" t="s">
        <v>65</v>
      </c>
    </row>
    <row r="16" spans="1:5" ht="18" customHeight="1" x14ac:dyDescent="0.25">
      <c r="A16" s="22" t="s">
        <v>83</v>
      </c>
      <c r="B16" s="20" t="s">
        <v>83</v>
      </c>
      <c r="C16" s="19" t="s">
        <v>45</v>
      </c>
      <c r="D16" s="19" t="s">
        <v>74</v>
      </c>
      <c r="E16" s="19" t="s">
        <v>71</v>
      </c>
    </row>
    <row r="17" spans="1:5" ht="18" customHeight="1" x14ac:dyDescent="0.25">
      <c r="A17" s="22" t="s">
        <v>83</v>
      </c>
      <c r="B17" s="20" t="s">
        <v>83</v>
      </c>
      <c r="C17" s="19" t="s">
        <v>55</v>
      </c>
      <c r="D17" s="19" t="s">
        <v>52</v>
      </c>
      <c r="E17" s="19" t="s">
        <v>50</v>
      </c>
    </row>
    <row r="18" spans="1:5" ht="18" customHeight="1" x14ac:dyDescent="0.25">
      <c r="A18" s="22" t="s">
        <v>83</v>
      </c>
      <c r="B18" s="20" t="s">
        <v>83</v>
      </c>
      <c r="C18" s="19" t="s">
        <v>54</v>
      </c>
      <c r="D18" s="19" t="s">
        <v>36</v>
      </c>
      <c r="E18" s="20" t="s">
        <v>83</v>
      </c>
    </row>
    <row r="19" spans="1:5" ht="18" customHeight="1" x14ac:dyDescent="0.25">
      <c r="A19" s="22" t="s">
        <v>83</v>
      </c>
      <c r="B19" s="20" t="s">
        <v>83</v>
      </c>
      <c r="C19" s="19" t="s">
        <v>61</v>
      </c>
      <c r="D19" s="19" t="s">
        <v>75</v>
      </c>
      <c r="E19" s="20" t="s">
        <v>83</v>
      </c>
    </row>
    <row r="20" spans="1:5" ht="18" customHeight="1" x14ac:dyDescent="0.25">
      <c r="A20" s="22" t="s">
        <v>83</v>
      </c>
      <c r="B20" s="20" t="s">
        <v>83</v>
      </c>
      <c r="C20" s="19" t="s">
        <v>32</v>
      </c>
      <c r="D20" s="19" t="s">
        <v>68</v>
      </c>
      <c r="E20" s="20" t="s">
        <v>83</v>
      </c>
    </row>
    <row r="21" spans="1:5" ht="18" customHeight="1" x14ac:dyDescent="0.25">
      <c r="A21" s="22" t="s">
        <v>83</v>
      </c>
      <c r="B21" s="20" t="s">
        <v>83</v>
      </c>
      <c r="C21" s="19" t="s">
        <v>41</v>
      </c>
      <c r="D21" s="20" t="s">
        <v>83</v>
      </c>
      <c r="E21" s="20" t="s">
        <v>83</v>
      </c>
    </row>
    <row r="22" spans="1:5" ht="18" customHeight="1" x14ac:dyDescent="0.25">
      <c r="A22" s="22" t="s">
        <v>83</v>
      </c>
      <c r="B22" s="20" t="s">
        <v>83</v>
      </c>
      <c r="C22" s="19" t="s">
        <v>25</v>
      </c>
      <c r="D22" s="20" t="s">
        <v>83</v>
      </c>
      <c r="E22" s="20" t="s">
        <v>83</v>
      </c>
    </row>
    <row r="23" spans="1:5" ht="18" customHeight="1" x14ac:dyDescent="0.25">
      <c r="A23" s="22" t="s">
        <v>83</v>
      </c>
      <c r="B23" s="20" t="s">
        <v>83</v>
      </c>
      <c r="C23" s="19" t="s">
        <v>42</v>
      </c>
      <c r="D23" s="20" t="s">
        <v>83</v>
      </c>
      <c r="E23" s="20" t="s">
        <v>83</v>
      </c>
    </row>
    <row r="24" spans="1:5" ht="18" customHeight="1" x14ac:dyDescent="0.25">
      <c r="A24" s="22" t="s">
        <v>83</v>
      </c>
      <c r="B24" s="20" t="s">
        <v>83</v>
      </c>
      <c r="C24" s="19" t="s">
        <v>37</v>
      </c>
      <c r="D24" s="20" t="s">
        <v>83</v>
      </c>
      <c r="E24" s="20" t="s">
        <v>83</v>
      </c>
    </row>
    <row r="25" spans="1:5" ht="18" customHeight="1" x14ac:dyDescent="0.25">
      <c r="A25" s="31" t="s">
        <v>174</v>
      </c>
      <c r="B25" s="19" t="s">
        <v>27</v>
      </c>
      <c r="C25" s="19" t="s">
        <v>63</v>
      </c>
      <c r="D25" s="19" t="s">
        <v>38</v>
      </c>
      <c r="E25" s="20" t="s">
        <v>83</v>
      </c>
    </row>
    <row r="26" spans="1:5" ht="18" customHeight="1" x14ac:dyDescent="0.25">
      <c r="A26" s="31" t="s">
        <v>83</v>
      </c>
      <c r="B26" s="20" t="s">
        <v>83</v>
      </c>
      <c r="C26" s="19" t="s">
        <v>76</v>
      </c>
      <c r="D26" s="19" t="s">
        <v>39</v>
      </c>
      <c r="E26" s="20" t="s">
        <v>83</v>
      </c>
    </row>
    <row r="27" spans="1:5" ht="18" customHeight="1" x14ac:dyDescent="0.25">
      <c r="A27" s="31" t="s">
        <v>83</v>
      </c>
      <c r="B27" s="20" t="s">
        <v>83</v>
      </c>
      <c r="C27" s="19" t="s">
        <v>73</v>
      </c>
      <c r="D27" s="19" t="s">
        <v>30</v>
      </c>
      <c r="E27" s="20" t="s">
        <v>83</v>
      </c>
    </row>
    <row r="28" spans="1:5" ht="18" customHeight="1" x14ac:dyDescent="0.25">
      <c r="A28" s="31" t="s">
        <v>83</v>
      </c>
      <c r="B28" s="20" t="s">
        <v>83</v>
      </c>
      <c r="C28" s="19" t="s">
        <v>49</v>
      </c>
      <c r="D28" s="19" t="s">
        <v>44</v>
      </c>
      <c r="E28" s="20" t="s">
        <v>83</v>
      </c>
    </row>
    <row r="29" spans="1:5" ht="18" customHeight="1" x14ac:dyDescent="0.25">
      <c r="A29" s="31" t="s">
        <v>83</v>
      </c>
      <c r="B29" s="20" t="s">
        <v>83</v>
      </c>
      <c r="C29" s="19" t="s">
        <v>29</v>
      </c>
      <c r="D29" s="19" t="s">
        <v>47</v>
      </c>
      <c r="E29" s="20" t="s">
        <v>83</v>
      </c>
    </row>
    <row r="30" spans="1:5" ht="18" customHeight="1" x14ac:dyDescent="0.25">
      <c r="A30" s="31" t="s">
        <v>83</v>
      </c>
      <c r="B30" s="20" t="s">
        <v>83</v>
      </c>
      <c r="C30" s="19" t="s">
        <v>72</v>
      </c>
      <c r="D30" s="19" t="s">
        <v>53</v>
      </c>
      <c r="E30" s="20" t="s">
        <v>83</v>
      </c>
    </row>
    <row r="31" spans="1:5" ht="18" customHeight="1" x14ac:dyDescent="0.25">
      <c r="A31" s="31" t="s">
        <v>83</v>
      </c>
      <c r="B31" s="20" t="s">
        <v>83</v>
      </c>
      <c r="C31" s="20" t="s">
        <v>83</v>
      </c>
      <c r="D31" s="19" t="s">
        <v>31</v>
      </c>
      <c r="E31" s="20" t="s">
        <v>83</v>
      </c>
    </row>
    <row r="32" spans="1:5" ht="18" customHeight="1" x14ac:dyDescent="0.25">
      <c r="A32" s="31" t="s">
        <v>83</v>
      </c>
      <c r="B32" s="20" t="s">
        <v>83</v>
      </c>
      <c r="C32" s="20" t="s">
        <v>83</v>
      </c>
      <c r="D32" s="19" t="s">
        <v>59</v>
      </c>
      <c r="E32" s="20" t="s">
        <v>83</v>
      </c>
    </row>
    <row r="33" spans="1:5" ht="18" customHeight="1" x14ac:dyDescent="0.25">
      <c r="A33" s="23" t="s">
        <v>259</v>
      </c>
      <c r="B33" s="20" t="s">
        <v>83</v>
      </c>
      <c r="C33" s="19" t="s">
        <v>78</v>
      </c>
      <c r="D33" s="19" t="s">
        <v>77</v>
      </c>
      <c r="E33" s="20" t="s">
        <v>83</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pane ySplit="3" topLeftCell="A4" activePane="bottomLeft" state="frozen"/>
      <selection pane="bottomLeft" sqref="A1:XFD1"/>
    </sheetView>
  </sheetViews>
  <sheetFormatPr defaultRowHeight="15" x14ac:dyDescent="0.25"/>
  <cols>
    <col min="1" max="1" width="42.855468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751</v>
      </c>
    </row>
    <row r="2" spans="1:5" ht="18" customHeight="1" x14ac:dyDescent="0.25">
      <c r="A2" s="14" t="s">
        <v>83</v>
      </c>
      <c r="B2" s="15" t="s">
        <v>255</v>
      </c>
      <c r="C2" s="17"/>
      <c r="D2" s="17"/>
      <c r="E2" s="16"/>
    </row>
    <row r="3" spans="1:5" ht="39.6" customHeight="1" x14ac:dyDescent="0.25">
      <c r="A3" s="14" t="s">
        <v>256</v>
      </c>
      <c r="B3" s="14" t="s">
        <v>86</v>
      </c>
      <c r="C3" s="14" t="s">
        <v>87</v>
      </c>
      <c r="D3" s="14" t="s">
        <v>88</v>
      </c>
      <c r="E3" s="14" t="s">
        <v>89</v>
      </c>
    </row>
    <row r="4" spans="1:5" ht="18" customHeight="1" x14ac:dyDescent="0.25">
      <c r="A4" s="18" t="s">
        <v>257</v>
      </c>
      <c r="B4" s="12" t="s">
        <v>82</v>
      </c>
      <c r="C4" s="12" t="s">
        <v>82</v>
      </c>
      <c r="D4" s="12" t="s">
        <v>82</v>
      </c>
      <c r="E4" s="12" t="s">
        <v>82</v>
      </c>
    </row>
    <row r="5" spans="1:5" ht="18" customHeight="1" x14ac:dyDescent="0.25">
      <c r="A5" s="21" t="s">
        <v>258</v>
      </c>
      <c r="B5" s="6">
        <v>4</v>
      </c>
      <c r="C5" s="6">
        <v>7</v>
      </c>
      <c r="D5" s="12" t="s">
        <v>82</v>
      </c>
      <c r="E5" s="12" t="s">
        <v>82</v>
      </c>
    </row>
    <row r="6" spans="1:5" ht="18" customHeight="1" x14ac:dyDescent="0.25">
      <c r="A6" s="21" t="s">
        <v>83</v>
      </c>
      <c r="B6" s="12" t="s">
        <v>82</v>
      </c>
      <c r="C6" s="6">
        <v>8</v>
      </c>
      <c r="D6" s="12" t="s">
        <v>82</v>
      </c>
      <c r="E6" s="12" t="s">
        <v>82</v>
      </c>
    </row>
    <row r="7" spans="1:5" ht="18" customHeight="1" x14ac:dyDescent="0.25">
      <c r="A7" s="22" t="s">
        <v>173</v>
      </c>
      <c r="B7" s="6">
        <v>10</v>
      </c>
      <c r="C7" s="6">
        <v>1</v>
      </c>
      <c r="D7" s="6">
        <v>3</v>
      </c>
      <c r="E7" s="6">
        <v>9</v>
      </c>
    </row>
    <row r="8" spans="1:5" ht="18" customHeight="1" x14ac:dyDescent="0.25">
      <c r="A8" s="22" t="s">
        <v>83</v>
      </c>
      <c r="B8" s="12" t="s">
        <v>82</v>
      </c>
      <c r="C8" s="6">
        <v>5</v>
      </c>
      <c r="D8" s="6">
        <v>6</v>
      </c>
      <c r="E8" s="12" t="s">
        <v>82</v>
      </c>
    </row>
    <row r="9" spans="1:5" ht="18" customHeight="1" x14ac:dyDescent="0.25">
      <c r="A9" s="22" t="s">
        <v>83</v>
      </c>
      <c r="B9" s="12" t="s">
        <v>82</v>
      </c>
      <c r="C9" s="6">
        <v>11</v>
      </c>
      <c r="D9" s="12" t="s">
        <v>82</v>
      </c>
      <c r="E9" s="12" t="s">
        <v>82</v>
      </c>
    </row>
    <row r="10" spans="1:5" ht="18" customHeight="1" x14ac:dyDescent="0.25">
      <c r="A10" s="31" t="s">
        <v>174</v>
      </c>
      <c r="B10" s="12" t="s">
        <v>82</v>
      </c>
      <c r="C10" s="12" t="s">
        <v>82</v>
      </c>
      <c r="D10" s="12" t="s">
        <v>82</v>
      </c>
      <c r="E10" s="6">
        <v>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8"/>
  <sheetViews>
    <sheetView workbookViewId="0">
      <pane ySplit="3" topLeftCell="A4" activePane="bottomLeft" state="frozen"/>
      <selection pane="bottomLeft" sqref="A1:XFD1"/>
    </sheetView>
  </sheetViews>
  <sheetFormatPr defaultRowHeight="15" x14ac:dyDescent="0.25"/>
  <cols>
    <col min="1" max="1" width="42.855468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751</v>
      </c>
    </row>
    <row r="2" spans="1:5" ht="18" customHeight="1" x14ac:dyDescent="0.25">
      <c r="A2" s="14" t="s">
        <v>83</v>
      </c>
      <c r="B2" s="15" t="s">
        <v>84</v>
      </c>
      <c r="C2" s="17"/>
      <c r="D2" s="17"/>
      <c r="E2" s="16"/>
    </row>
    <row r="3" spans="1:5" ht="39.6" customHeight="1" x14ac:dyDescent="0.25">
      <c r="A3" s="14" t="s">
        <v>85</v>
      </c>
      <c r="B3" s="14" t="s">
        <v>86</v>
      </c>
      <c r="C3" s="14" t="s">
        <v>87</v>
      </c>
      <c r="D3" s="14" t="s">
        <v>88</v>
      </c>
      <c r="E3" s="14" t="s">
        <v>89</v>
      </c>
    </row>
    <row r="4" spans="1:5" ht="18" customHeight="1" x14ac:dyDescent="0.25">
      <c r="A4" s="18" t="s">
        <v>90</v>
      </c>
      <c r="B4" s="19" t="s">
        <v>36</v>
      </c>
      <c r="C4" s="19" t="s">
        <v>30</v>
      </c>
      <c r="D4" s="19" t="s">
        <v>28</v>
      </c>
      <c r="E4" s="19" t="s">
        <v>37</v>
      </c>
    </row>
    <row r="5" spans="1:5" ht="18" customHeight="1" x14ac:dyDescent="0.25">
      <c r="A5" s="18" t="s">
        <v>83</v>
      </c>
      <c r="B5" s="20" t="s">
        <v>83</v>
      </c>
      <c r="C5" s="19" t="s">
        <v>33</v>
      </c>
      <c r="D5" s="19" t="s">
        <v>26</v>
      </c>
      <c r="E5" s="20" t="s">
        <v>83</v>
      </c>
    </row>
    <row r="6" spans="1:5" ht="18" customHeight="1" x14ac:dyDescent="0.25">
      <c r="A6" s="18" t="s">
        <v>83</v>
      </c>
      <c r="B6" s="20" t="s">
        <v>83</v>
      </c>
      <c r="C6" s="19" t="s">
        <v>34</v>
      </c>
      <c r="D6" s="19" t="s">
        <v>27</v>
      </c>
      <c r="E6" s="20" t="s">
        <v>83</v>
      </c>
    </row>
    <row r="7" spans="1:5" ht="18" customHeight="1" x14ac:dyDescent="0.25">
      <c r="A7" s="18" t="s">
        <v>83</v>
      </c>
      <c r="B7" s="20" t="s">
        <v>83</v>
      </c>
      <c r="C7" s="19" t="s">
        <v>29</v>
      </c>
      <c r="D7" s="19" t="s">
        <v>32</v>
      </c>
      <c r="E7" s="20" t="s">
        <v>83</v>
      </c>
    </row>
    <row r="8" spans="1:5" ht="18" customHeight="1" x14ac:dyDescent="0.25">
      <c r="A8" s="18" t="s">
        <v>83</v>
      </c>
      <c r="B8" s="20" t="s">
        <v>83</v>
      </c>
      <c r="C8" s="20" t="s">
        <v>83</v>
      </c>
      <c r="D8" s="19" t="s">
        <v>25</v>
      </c>
      <c r="E8" s="20" t="s">
        <v>83</v>
      </c>
    </row>
    <row r="9" spans="1:5" ht="18" customHeight="1" x14ac:dyDescent="0.25">
      <c r="A9" s="18" t="s">
        <v>83</v>
      </c>
      <c r="B9" s="20" t="s">
        <v>83</v>
      </c>
      <c r="C9" s="20" t="s">
        <v>83</v>
      </c>
      <c r="D9" s="19" t="s">
        <v>31</v>
      </c>
      <c r="E9" s="20" t="s">
        <v>83</v>
      </c>
    </row>
    <row r="10" spans="1:5" ht="18" customHeight="1" x14ac:dyDescent="0.25">
      <c r="A10" s="18" t="s">
        <v>83</v>
      </c>
      <c r="B10" s="20" t="s">
        <v>83</v>
      </c>
      <c r="C10" s="20" t="s">
        <v>83</v>
      </c>
      <c r="D10" s="19" t="s">
        <v>35</v>
      </c>
      <c r="E10" s="20" t="s">
        <v>83</v>
      </c>
    </row>
    <row r="11" spans="1:5" ht="18" customHeight="1" x14ac:dyDescent="0.25">
      <c r="A11" s="18" t="s">
        <v>83</v>
      </c>
      <c r="B11" s="20" t="s">
        <v>83</v>
      </c>
      <c r="C11" s="20" t="s">
        <v>83</v>
      </c>
      <c r="D11" s="19" t="s">
        <v>24</v>
      </c>
      <c r="E11" s="20" t="s">
        <v>83</v>
      </c>
    </row>
    <row r="12" spans="1:5" ht="18" customHeight="1" x14ac:dyDescent="0.25">
      <c r="A12" s="21" t="s">
        <v>91</v>
      </c>
      <c r="B12" s="20" t="s">
        <v>83</v>
      </c>
      <c r="C12" s="19" t="s">
        <v>38</v>
      </c>
      <c r="D12" s="19" t="s">
        <v>48</v>
      </c>
      <c r="E12" s="20" t="s">
        <v>83</v>
      </c>
    </row>
    <row r="13" spans="1:5" ht="18" customHeight="1" x14ac:dyDescent="0.25">
      <c r="A13" s="21" t="s">
        <v>83</v>
      </c>
      <c r="B13" s="20" t="s">
        <v>83</v>
      </c>
      <c r="C13" s="19" t="s">
        <v>58</v>
      </c>
      <c r="D13" s="19" t="s">
        <v>60</v>
      </c>
      <c r="E13" s="20" t="s">
        <v>83</v>
      </c>
    </row>
    <row r="14" spans="1:5" ht="18" customHeight="1" x14ac:dyDescent="0.25">
      <c r="A14" s="21" t="s">
        <v>83</v>
      </c>
      <c r="B14" s="20" t="s">
        <v>83</v>
      </c>
      <c r="C14" s="19" t="s">
        <v>40</v>
      </c>
      <c r="D14" s="19" t="s">
        <v>45</v>
      </c>
      <c r="E14" s="20" t="s">
        <v>83</v>
      </c>
    </row>
    <row r="15" spans="1:5" ht="18" customHeight="1" x14ac:dyDescent="0.25">
      <c r="A15" s="21" t="s">
        <v>83</v>
      </c>
      <c r="B15" s="20" t="s">
        <v>83</v>
      </c>
      <c r="C15" s="19" t="s">
        <v>39</v>
      </c>
      <c r="D15" s="19" t="s">
        <v>54</v>
      </c>
      <c r="E15" s="20" t="s">
        <v>83</v>
      </c>
    </row>
    <row r="16" spans="1:5" ht="18" customHeight="1" x14ac:dyDescent="0.25">
      <c r="A16" s="21" t="s">
        <v>83</v>
      </c>
      <c r="B16" s="20" t="s">
        <v>83</v>
      </c>
      <c r="C16" s="19" t="s">
        <v>55</v>
      </c>
      <c r="D16" s="19" t="s">
        <v>44</v>
      </c>
      <c r="E16" s="20" t="s">
        <v>83</v>
      </c>
    </row>
    <row r="17" spans="1:5" ht="18" customHeight="1" x14ac:dyDescent="0.25">
      <c r="A17" s="21" t="s">
        <v>83</v>
      </c>
      <c r="B17" s="20" t="s">
        <v>83</v>
      </c>
      <c r="C17" s="19" t="s">
        <v>51</v>
      </c>
      <c r="D17" s="19" t="s">
        <v>46</v>
      </c>
      <c r="E17" s="20" t="s">
        <v>83</v>
      </c>
    </row>
    <row r="18" spans="1:5" ht="18" customHeight="1" x14ac:dyDescent="0.25">
      <c r="A18" s="21" t="s">
        <v>83</v>
      </c>
      <c r="B18" s="20" t="s">
        <v>83</v>
      </c>
      <c r="C18" s="19" t="s">
        <v>61</v>
      </c>
      <c r="D18" s="19" t="s">
        <v>47</v>
      </c>
      <c r="E18" s="20" t="s">
        <v>83</v>
      </c>
    </row>
    <row r="19" spans="1:5" ht="18" customHeight="1" x14ac:dyDescent="0.25">
      <c r="A19" s="21" t="s">
        <v>83</v>
      </c>
      <c r="B19" s="20" t="s">
        <v>83</v>
      </c>
      <c r="C19" s="19" t="s">
        <v>56</v>
      </c>
      <c r="D19" s="19" t="s">
        <v>52</v>
      </c>
      <c r="E19" s="20" t="s">
        <v>83</v>
      </c>
    </row>
    <row r="20" spans="1:5" ht="18" customHeight="1" x14ac:dyDescent="0.25">
      <c r="A20" s="21" t="s">
        <v>83</v>
      </c>
      <c r="B20" s="20" t="s">
        <v>83</v>
      </c>
      <c r="C20" s="19" t="s">
        <v>41</v>
      </c>
      <c r="D20" s="19" t="s">
        <v>59</v>
      </c>
      <c r="E20" s="20" t="s">
        <v>83</v>
      </c>
    </row>
    <row r="21" spans="1:5" ht="18" customHeight="1" x14ac:dyDescent="0.25">
      <c r="A21" s="21" t="s">
        <v>83</v>
      </c>
      <c r="B21" s="20" t="s">
        <v>83</v>
      </c>
      <c r="C21" s="19" t="s">
        <v>43</v>
      </c>
      <c r="D21" s="19" t="s">
        <v>57</v>
      </c>
      <c r="E21" s="20" t="s">
        <v>83</v>
      </c>
    </row>
    <row r="22" spans="1:5" ht="18" customHeight="1" x14ac:dyDescent="0.25">
      <c r="A22" s="21" t="s">
        <v>83</v>
      </c>
      <c r="B22" s="20" t="s">
        <v>83</v>
      </c>
      <c r="C22" s="19" t="s">
        <v>49</v>
      </c>
      <c r="D22" s="20" t="s">
        <v>83</v>
      </c>
      <c r="E22" s="20" t="s">
        <v>83</v>
      </c>
    </row>
    <row r="23" spans="1:5" ht="18" customHeight="1" x14ac:dyDescent="0.25">
      <c r="A23" s="21" t="s">
        <v>83</v>
      </c>
      <c r="B23" s="20" t="s">
        <v>83</v>
      </c>
      <c r="C23" s="19" t="s">
        <v>53</v>
      </c>
      <c r="D23" s="20" t="s">
        <v>83</v>
      </c>
      <c r="E23" s="20" t="s">
        <v>83</v>
      </c>
    </row>
    <row r="24" spans="1:5" ht="18" customHeight="1" x14ac:dyDescent="0.25">
      <c r="A24" s="21" t="s">
        <v>83</v>
      </c>
      <c r="B24" s="20" t="s">
        <v>83</v>
      </c>
      <c r="C24" s="19" t="s">
        <v>42</v>
      </c>
      <c r="D24" s="20" t="s">
        <v>83</v>
      </c>
      <c r="E24" s="20" t="s">
        <v>83</v>
      </c>
    </row>
    <row r="25" spans="1:5" ht="18" customHeight="1" x14ac:dyDescent="0.25">
      <c r="A25" s="21" t="s">
        <v>83</v>
      </c>
      <c r="B25" s="20" t="s">
        <v>83</v>
      </c>
      <c r="C25" s="19" t="s">
        <v>50</v>
      </c>
      <c r="D25" s="20" t="s">
        <v>83</v>
      </c>
      <c r="E25" s="20" t="s">
        <v>83</v>
      </c>
    </row>
    <row r="26" spans="1:5" ht="18" customHeight="1" x14ac:dyDescent="0.25">
      <c r="A26" s="22" t="s">
        <v>92</v>
      </c>
      <c r="B26" s="20" t="s">
        <v>83</v>
      </c>
      <c r="C26" s="19" t="s">
        <v>67</v>
      </c>
      <c r="D26" s="19" t="s">
        <v>63</v>
      </c>
      <c r="E26" s="20" t="s">
        <v>83</v>
      </c>
    </row>
    <row r="27" spans="1:5" ht="18" customHeight="1" x14ac:dyDescent="0.25">
      <c r="A27" s="22" t="s">
        <v>83</v>
      </c>
      <c r="B27" s="20" t="s">
        <v>83</v>
      </c>
      <c r="C27" s="19" t="s">
        <v>62</v>
      </c>
      <c r="D27" s="19" t="s">
        <v>75</v>
      </c>
      <c r="E27" s="20" t="s">
        <v>83</v>
      </c>
    </row>
    <row r="28" spans="1:5" ht="18" customHeight="1" x14ac:dyDescent="0.25">
      <c r="A28" s="22" t="s">
        <v>83</v>
      </c>
      <c r="B28" s="20" t="s">
        <v>83</v>
      </c>
      <c r="C28" s="19" t="s">
        <v>76</v>
      </c>
      <c r="D28" s="19" t="s">
        <v>68</v>
      </c>
      <c r="E28" s="20" t="s">
        <v>83</v>
      </c>
    </row>
    <row r="29" spans="1:5" ht="18" customHeight="1" x14ac:dyDescent="0.25">
      <c r="A29" s="22" t="s">
        <v>83</v>
      </c>
      <c r="B29" s="20" t="s">
        <v>83</v>
      </c>
      <c r="C29" s="19" t="s">
        <v>70</v>
      </c>
      <c r="D29" s="19" t="s">
        <v>72</v>
      </c>
      <c r="E29" s="20" t="s">
        <v>83</v>
      </c>
    </row>
    <row r="30" spans="1:5" ht="18" customHeight="1" x14ac:dyDescent="0.25">
      <c r="A30" s="22" t="s">
        <v>83</v>
      </c>
      <c r="B30" s="20" t="s">
        <v>83</v>
      </c>
      <c r="C30" s="19" t="s">
        <v>64</v>
      </c>
      <c r="D30" s="20" t="s">
        <v>83</v>
      </c>
      <c r="E30" s="20" t="s">
        <v>83</v>
      </c>
    </row>
    <row r="31" spans="1:5" ht="18" customHeight="1" x14ac:dyDescent="0.25">
      <c r="A31" s="22" t="s">
        <v>83</v>
      </c>
      <c r="B31" s="20" t="s">
        <v>83</v>
      </c>
      <c r="C31" s="19" t="s">
        <v>74</v>
      </c>
      <c r="D31" s="20" t="s">
        <v>83</v>
      </c>
      <c r="E31" s="20" t="s">
        <v>83</v>
      </c>
    </row>
    <row r="32" spans="1:5" ht="18" customHeight="1" x14ac:dyDescent="0.25">
      <c r="A32" s="22" t="s">
        <v>83</v>
      </c>
      <c r="B32" s="20" t="s">
        <v>83</v>
      </c>
      <c r="C32" s="19" t="s">
        <v>65</v>
      </c>
      <c r="D32" s="20" t="s">
        <v>83</v>
      </c>
      <c r="E32" s="20" t="s">
        <v>83</v>
      </c>
    </row>
    <row r="33" spans="1:5" ht="18" customHeight="1" x14ac:dyDescent="0.25">
      <c r="A33" s="22" t="s">
        <v>83</v>
      </c>
      <c r="B33" s="20" t="s">
        <v>83</v>
      </c>
      <c r="C33" s="19" t="s">
        <v>73</v>
      </c>
      <c r="D33" s="20" t="s">
        <v>83</v>
      </c>
      <c r="E33" s="20" t="s">
        <v>83</v>
      </c>
    </row>
    <row r="34" spans="1:5" ht="18" customHeight="1" x14ac:dyDescent="0.25">
      <c r="A34" s="22" t="s">
        <v>83</v>
      </c>
      <c r="B34" s="20" t="s">
        <v>83</v>
      </c>
      <c r="C34" s="19" t="s">
        <v>66</v>
      </c>
      <c r="D34" s="20" t="s">
        <v>83</v>
      </c>
      <c r="E34" s="20" t="s">
        <v>83</v>
      </c>
    </row>
    <row r="35" spans="1:5" ht="18" customHeight="1" x14ac:dyDescent="0.25">
      <c r="A35" s="22" t="s">
        <v>83</v>
      </c>
      <c r="B35" s="20" t="s">
        <v>83</v>
      </c>
      <c r="C35" s="19" t="s">
        <v>71</v>
      </c>
      <c r="D35" s="20" t="s">
        <v>83</v>
      </c>
      <c r="E35" s="20" t="s">
        <v>83</v>
      </c>
    </row>
    <row r="36" spans="1:5" ht="18" customHeight="1" x14ac:dyDescent="0.25">
      <c r="A36" s="22" t="s">
        <v>83</v>
      </c>
      <c r="B36" s="20" t="s">
        <v>83</v>
      </c>
      <c r="C36" s="19" t="s">
        <v>69</v>
      </c>
      <c r="D36" s="20" t="s">
        <v>83</v>
      </c>
      <c r="E36" s="20" t="s">
        <v>83</v>
      </c>
    </row>
    <row r="37" spans="1:5" ht="18" customHeight="1" x14ac:dyDescent="0.25">
      <c r="A37" s="23" t="s">
        <v>93</v>
      </c>
      <c r="B37" s="19" t="s">
        <v>78</v>
      </c>
      <c r="C37" s="19" t="s">
        <v>80</v>
      </c>
      <c r="D37" s="19" t="s">
        <v>79</v>
      </c>
      <c r="E37" s="20" t="s">
        <v>83</v>
      </c>
    </row>
    <row r="38" spans="1:5" ht="18" customHeight="1" x14ac:dyDescent="0.25">
      <c r="A38" s="23" t="s">
        <v>83</v>
      </c>
      <c r="B38" s="20" t="s">
        <v>83</v>
      </c>
      <c r="C38" s="19" t="s">
        <v>77</v>
      </c>
      <c r="D38" s="20" t="s">
        <v>83</v>
      </c>
      <c r="E38" s="20" t="s">
        <v>83</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N5" sqref="N5"/>
    </sheetView>
  </sheetViews>
  <sheetFormatPr defaultColWidth="9.28515625" defaultRowHeight="12.75" x14ac:dyDescent="0.2"/>
  <cols>
    <col min="1" max="16384" width="9.28515625" style="104"/>
  </cols>
  <sheetData>
    <row r="1" spans="1:1" ht="18" x14ac:dyDescent="0.25">
      <c r="A1" s="103" t="s">
        <v>751</v>
      </c>
    </row>
    <row r="2" spans="1:1" ht="15" x14ac:dyDescent="0.25">
      <c r="A2" s="105"/>
    </row>
    <row r="3" spans="1:1" ht="18" x14ac:dyDescent="0.25">
      <c r="A3" s="103"/>
    </row>
    <row r="4" spans="1:1" ht="18" x14ac:dyDescent="0.25">
      <c r="A4" s="103"/>
    </row>
  </sheetData>
  <hyperlinks>
    <hyperlink ref="A1" location="Home!A1" display="Home"/>
  </hyperlinks>
  <pageMargins left="0.75" right="0.75" top="1" bottom="1" header="0.5" footer="0.5"/>
  <headerFooter alignWithMargins="0"/>
  <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42.85546875" style="1" bestFit="1" customWidth="1"/>
    <col min="3" max="3" width="54.85546875" style="1" bestFit="1" customWidth="1"/>
    <col min="4" max="4" width="42.85546875" style="1" bestFit="1" customWidth="1"/>
    <col min="5" max="5" width="54.85546875" style="1" bestFit="1" customWidth="1"/>
    <col min="6" max="24" width="30.85546875" style="1" bestFit="1" customWidth="1"/>
    <col min="25" max="16384" width="9.140625" style="1"/>
  </cols>
  <sheetData>
    <row r="1" spans="1:24" s="104" customFormat="1" ht="18" x14ac:dyDescent="0.25">
      <c r="A1" s="103" t="s">
        <v>751</v>
      </c>
    </row>
    <row r="2" spans="1:24" ht="59.45" customHeight="1" x14ac:dyDescent="0.25">
      <c r="A2" s="2" t="s">
        <v>0</v>
      </c>
      <c r="B2" s="2" t="s">
        <v>260</v>
      </c>
      <c r="C2" s="3" t="s">
        <v>261</v>
      </c>
      <c r="D2" s="3" t="s">
        <v>3</v>
      </c>
      <c r="E2" s="4" t="s">
        <v>262</v>
      </c>
      <c r="F2" s="4" t="s">
        <v>263</v>
      </c>
      <c r="G2" s="4" t="s">
        <v>264</v>
      </c>
      <c r="H2" s="4" t="s">
        <v>265</v>
      </c>
      <c r="I2" s="4" t="s">
        <v>266</v>
      </c>
      <c r="J2" s="4" t="s">
        <v>267</v>
      </c>
      <c r="K2" s="4" t="s">
        <v>268</v>
      </c>
      <c r="L2" s="4" t="s">
        <v>269</v>
      </c>
      <c r="M2" s="4" t="s">
        <v>270</v>
      </c>
      <c r="N2" s="4" t="s">
        <v>271</v>
      </c>
      <c r="O2" s="4" t="s">
        <v>272</v>
      </c>
      <c r="P2" s="4" t="s">
        <v>273</v>
      </c>
      <c r="Q2" s="4" t="s">
        <v>274</v>
      </c>
      <c r="R2" s="4" t="s">
        <v>275</v>
      </c>
      <c r="S2" s="4" t="s">
        <v>276</v>
      </c>
      <c r="T2" s="4" t="s">
        <v>277</v>
      </c>
      <c r="U2" s="4" t="s">
        <v>278</v>
      </c>
      <c r="V2" s="4" t="s">
        <v>279</v>
      </c>
      <c r="W2" s="4" t="s">
        <v>280</v>
      </c>
      <c r="X2" s="4" t="s">
        <v>281</v>
      </c>
    </row>
    <row r="3" spans="1:24" ht="18" customHeight="1" x14ac:dyDescent="0.25">
      <c r="A3" s="5" t="s">
        <v>37</v>
      </c>
      <c r="B3" s="6">
        <v>111</v>
      </c>
      <c r="C3" s="7">
        <v>58.4</v>
      </c>
      <c r="D3" s="7">
        <v>78.8</v>
      </c>
      <c r="E3" s="8">
        <v>32.700000000000003</v>
      </c>
      <c r="F3" s="8">
        <v>53.1</v>
      </c>
      <c r="G3" s="8">
        <v>38.799999999999997</v>
      </c>
      <c r="H3" s="8">
        <v>29.5</v>
      </c>
      <c r="I3" s="8">
        <v>25.4</v>
      </c>
      <c r="J3" s="8">
        <v>28.4</v>
      </c>
      <c r="K3" s="8">
        <v>25.5</v>
      </c>
      <c r="L3" s="8">
        <v>20.2</v>
      </c>
      <c r="M3" s="8">
        <v>23.5</v>
      </c>
      <c r="N3" s="8">
        <v>25.5</v>
      </c>
      <c r="O3" s="8">
        <v>25.3</v>
      </c>
      <c r="P3" s="8">
        <v>34.4</v>
      </c>
      <c r="Q3" s="8">
        <v>10.4</v>
      </c>
      <c r="R3" s="8">
        <v>32.200000000000003</v>
      </c>
      <c r="S3" s="8">
        <v>29.9</v>
      </c>
      <c r="T3" s="8">
        <v>14.3</v>
      </c>
      <c r="U3" s="8">
        <v>16.899999999999999</v>
      </c>
      <c r="V3" s="8">
        <v>3</v>
      </c>
      <c r="W3" s="8">
        <v>0</v>
      </c>
      <c r="X3" s="8">
        <v>0</v>
      </c>
    </row>
    <row r="4" spans="1:24" ht="18" customHeight="1" x14ac:dyDescent="0.25">
      <c r="A4" s="5" t="s">
        <v>36</v>
      </c>
      <c r="B4" s="6">
        <v>118</v>
      </c>
      <c r="C4" s="7">
        <v>49.8</v>
      </c>
      <c r="D4" s="7">
        <v>0.9</v>
      </c>
      <c r="E4" s="8">
        <v>49.3</v>
      </c>
      <c r="F4" s="8">
        <v>48.1</v>
      </c>
      <c r="G4" s="8">
        <v>44.4</v>
      </c>
      <c r="H4" s="8">
        <v>40.6</v>
      </c>
      <c r="I4" s="8">
        <v>30.3</v>
      </c>
      <c r="J4" s="8">
        <v>37.200000000000003</v>
      </c>
      <c r="K4" s="8">
        <v>35.6</v>
      </c>
      <c r="L4" s="8">
        <v>24.1</v>
      </c>
      <c r="M4" s="8">
        <v>16.3</v>
      </c>
      <c r="N4" s="8">
        <v>20.2</v>
      </c>
      <c r="O4" s="8">
        <v>10.6</v>
      </c>
      <c r="P4" s="8">
        <v>11.1</v>
      </c>
      <c r="Q4" s="8">
        <v>7.4</v>
      </c>
      <c r="R4" s="8">
        <v>3.7</v>
      </c>
      <c r="S4" s="8">
        <v>3.6</v>
      </c>
      <c r="T4" s="8">
        <v>0.9</v>
      </c>
      <c r="U4" s="8">
        <v>4.5</v>
      </c>
      <c r="V4" s="8">
        <v>0</v>
      </c>
      <c r="W4" s="8">
        <v>1.1000000000000001</v>
      </c>
      <c r="X4" s="8">
        <v>0</v>
      </c>
    </row>
    <row r="5" spans="1:24" ht="18" customHeight="1" x14ac:dyDescent="0.25">
      <c r="A5" s="5" t="s">
        <v>26</v>
      </c>
      <c r="B5" s="6">
        <v>78</v>
      </c>
      <c r="C5" s="7">
        <v>49.4</v>
      </c>
      <c r="D5" s="7">
        <v>39.5</v>
      </c>
      <c r="E5" s="8">
        <v>35.4</v>
      </c>
      <c r="F5" s="8">
        <v>43.4</v>
      </c>
      <c r="G5" s="8">
        <v>36.9</v>
      </c>
      <c r="H5" s="8">
        <v>19.600000000000001</v>
      </c>
      <c r="I5" s="8">
        <v>18.899999999999999</v>
      </c>
      <c r="J5" s="8">
        <v>22.2</v>
      </c>
      <c r="K5" s="8">
        <v>18.2</v>
      </c>
      <c r="L5" s="8">
        <v>16.399999999999999</v>
      </c>
      <c r="M5" s="8">
        <v>10</v>
      </c>
      <c r="N5" s="8">
        <v>23.9</v>
      </c>
      <c r="O5" s="8">
        <v>20</v>
      </c>
      <c r="P5" s="8">
        <v>20</v>
      </c>
      <c r="Q5" s="8">
        <v>12.1</v>
      </c>
      <c r="R5" s="8">
        <v>7.3</v>
      </c>
      <c r="S5" s="8">
        <v>11.5</v>
      </c>
      <c r="T5" s="8">
        <v>12.7</v>
      </c>
      <c r="U5" s="8">
        <v>8.9</v>
      </c>
      <c r="V5" s="8">
        <v>3.8</v>
      </c>
      <c r="W5" s="8">
        <v>15.4</v>
      </c>
      <c r="X5" s="8">
        <v>6.4</v>
      </c>
    </row>
    <row r="6" spans="1:24" ht="18" customHeight="1" x14ac:dyDescent="0.25">
      <c r="A6" s="5" t="s">
        <v>43</v>
      </c>
      <c r="B6" s="6">
        <v>84</v>
      </c>
      <c r="C6" s="7">
        <v>46.2</v>
      </c>
      <c r="D6" s="7">
        <v>37.5</v>
      </c>
      <c r="E6" s="8">
        <v>33.6</v>
      </c>
      <c r="F6" s="8">
        <v>41.8</v>
      </c>
      <c r="G6" s="8">
        <v>31.7</v>
      </c>
      <c r="H6" s="8">
        <v>15.1</v>
      </c>
      <c r="I6" s="8">
        <v>18.899999999999999</v>
      </c>
      <c r="J6" s="8">
        <v>9.4</v>
      </c>
      <c r="K6" s="8">
        <v>4</v>
      </c>
      <c r="L6" s="8">
        <v>17.100000000000001</v>
      </c>
      <c r="M6" s="8">
        <v>3</v>
      </c>
      <c r="N6" s="8">
        <v>19.399999999999999</v>
      </c>
      <c r="O6" s="8">
        <v>6.8</v>
      </c>
      <c r="P6" s="8">
        <v>2.2000000000000002</v>
      </c>
      <c r="Q6" s="8">
        <v>10.8</v>
      </c>
      <c r="R6" s="8">
        <v>13</v>
      </c>
      <c r="S6" s="8">
        <v>7.9</v>
      </c>
      <c r="T6" s="8">
        <v>5.5</v>
      </c>
      <c r="U6" s="8">
        <v>4.3</v>
      </c>
      <c r="V6" s="8">
        <v>2.2000000000000002</v>
      </c>
      <c r="W6" s="8">
        <v>1.9</v>
      </c>
      <c r="X6" s="8">
        <v>0</v>
      </c>
    </row>
    <row r="7" spans="1:24" ht="18" customHeight="1" x14ac:dyDescent="0.25">
      <c r="A7" s="5" t="s">
        <v>63</v>
      </c>
      <c r="B7" s="6">
        <v>75</v>
      </c>
      <c r="C7" s="7">
        <v>44.9</v>
      </c>
      <c r="D7" s="7">
        <v>31.3</v>
      </c>
      <c r="E7" s="8">
        <v>34.200000000000003</v>
      </c>
      <c r="F7" s="8">
        <v>42.1</v>
      </c>
      <c r="G7" s="8">
        <v>30.2</v>
      </c>
      <c r="H7" s="8">
        <v>16.2</v>
      </c>
      <c r="I7" s="8">
        <v>14.3</v>
      </c>
      <c r="J7" s="8">
        <v>19.8</v>
      </c>
      <c r="K7" s="8">
        <v>17.899999999999999</v>
      </c>
      <c r="L7" s="8">
        <v>20.2</v>
      </c>
      <c r="M7" s="8">
        <v>17.600000000000001</v>
      </c>
      <c r="N7" s="8">
        <v>7</v>
      </c>
      <c r="O7" s="8">
        <v>11.3</v>
      </c>
      <c r="P7" s="8">
        <v>10.4</v>
      </c>
      <c r="Q7" s="8">
        <v>13</v>
      </c>
      <c r="R7" s="8">
        <v>8.1999999999999993</v>
      </c>
      <c r="S7" s="8">
        <v>12.1</v>
      </c>
      <c r="T7" s="8">
        <v>3.6</v>
      </c>
      <c r="U7" s="8">
        <v>8.6</v>
      </c>
      <c r="V7" s="8">
        <v>1.6</v>
      </c>
      <c r="W7" s="8">
        <v>15.2</v>
      </c>
      <c r="X7" s="8">
        <v>9.6</v>
      </c>
    </row>
    <row r="8" spans="1:24" ht="18" customHeight="1" x14ac:dyDescent="0.25">
      <c r="A8" s="5" t="s">
        <v>54</v>
      </c>
      <c r="B8" s="6">
        <v>194</v>
      </c>
      <c r="C8" s="7">
        <v>43.4</v>
      </c>
      <c r="D8" s="7">
        <v>16.899999999999999</v>
      </c>
      <c r="E8" s="8">
        <v>37.1</v>
      </c>
      <c r="F8" s="8">
        <v>43.4</v>
      </c>
      <c r="G8" s="8">
        <v>34.5</v>
      </c>
      <c r="H8" s="8">
        <v>28.2</v>
      </c>
      <c r="I8" s="8">
        <v>31.4</v>
      </c>
      <c r="J8" s="8">
        <v>28.1</v>
      </c>
      <c r="K8" s="8">
        <v>29.4</v>
      </c>
      <c r="L8" s="8">
        <v>26</v>
      </c>
      <c r="M8" s="8">
        <v>17.3</v>
      </c>
      <c r="N8" s="8">
        <v>29</v>
      </c>
      <c r="O8" s="8">
        <v>22.2</v>
      </c>
      <c r="P8" s="8">
        <v>21.4</v>
      </c>
      <c r="Q8" s="8">
        <v>28.4</v>
      </c>
      <c r="R8" s="8">
        <v>20.100000000000001</v>
      </c>
      <c r="S8" s="8">
        <v>27.8</v>
      </c>
      <c r="T8" s="8">
        <v>17.600000000000001</v>
      </c>
      <c r="U8" s="8">
        <v>10.7</v>
      </c>
      <c r="V8" s="8">
        <v>5.2</v>
      </c>
      <c r="W8" s="8">
        <v>4.7</v>
      </c>
      <c r="X8" s="8">
        <v>2.4</v>
      </c>
    </row>
    <row r="9" spans="1:24" ht="18" customHeight="1" x14ac:dyDescent="0.25">
      <c r="A9" s="5" t="s">
        <v>47</v>
      </c>
      <c r="B9" s="6">
        <v>39</v>
      </c>
      <c r="C9" s="7">
        <v>42.9</v>
      </c>
      <c r="D9" s="9">
        <v>-1.3</v>
      </c>
      <c r="E9" s="8">
        <v>43.4</v>
      </c>
      <c r="F9" s="8">
        <v>47.3</v>
      </c>
      <c r="G9" s="8">
        <v>35.299999999999997</v>
      </c>
      <c r="H9" s="8">
        <v>37.1</v>
      </c>
      <c r="I9" s="8">
        <v>28.9</v>
      </c>
      <c r="J9" s="8">
        <v>27.3</v>
      </c>
      <c r="K9" s="8">
        <v>23.2</v>
      </c>
      <c r="L9" s="8">
        <v>16.7</v>
      </c>
      <c r="M9" s="8">
        <v>5.6</v>
      </c>
      <c r="N9" s="8">
        <v>16.7</v>
      </c>
      <c r="O9" s="8">
        <v>14.7</v>
      </c>
      <c r="P9" s="8">
        <v>6.5</v>
      </c>
      <c r="Q9" s="8">
        <v>4.9000000000000004</v>
      </c>
      <c r="R9" s="8">
        <v>3.9</v>
      </c>
      <c r="S9" s="8">
        <v>16.7</v>
      </c>
      <c r="T9" s="8">
        <v>13.2</v>
      </c>
      <c r="U9" s="8">
        <v>0</v>
      </c>
      <c r="V9" s="8">
        <v>0</v>
      </c>
      <c r="W9" s="8">
        <v>0</v>
      </c>
      <c r="X9" s="8">
        <v>4.8</v>
      </c>
    </row>
    <row r="10" spans="1:24" ht="18" customHeight="1" x14ac:dyDescent="0.25">
      <c r="A10" s="5" t="s">
        <v>66</v>
      </c>
      <c r="B10" s="6">
        <v>29</v>
      </c>
      <c r="C10" s="7">
        <v>42.6</v>
      </c>
      <c r="D10" s="7">
        <v>96.2</v>
      </c>
      <c r="E10" s="8">
        <v>21.7</v>
      </c>
      <c r="F10" s="8">
        <v>36.4</v>
      </c>
      <c r="G10" s="8">
        <v>25.5</v>
      </c>
      <c r="H10" s="8">
        <v>34.9</v>
      </c>
      <c r="I10" s="8">
        <v>31</v>
      </c>
      <c r="J10" s="8">
        <v>35.4</v>
      </c>
      <c r="K10" s="8">
        <v>26</v>
      </c>
      <c r="L10" s="8">
        <v>34</v>
      </c>
      <c r="M10" s="8">
        <v>27.5</v>
      </c>
      <c r="N10" s="8">
        <v>35.4</v>
      </c>
      <c r="O10" s="8">
        <v>23.7</v>
      </c>
      <c r="P10" s="8">
        <v>37.799999999999997</v>
      </c>
      <c r="Q10" s="8">
        <v>31.4</v>
      </c>
      <c r="R10" s="8">
        <v>25</v>
      </c>
      <c r="S10" s="8">
        <v>10.3</v>
      </c>
      <c r="T10" s="8">
        <v>16.3</v>
      </c>
      <c r="U10" s="8">
        <v>20.9</v>
      </c>
      <c r="V10" s="8">
        <v>24.5</v>
      </c>
      <c r="W10" s="8">
        <v>20.8</v>
      </c>
      <c r="X10" s="8">
        <v>7</v>
      </c>
    </row>
    <row r="11" spans="1:24" ht="18" customHeight="1" x14ac:dyDescent="0.25">
      <c r="A11" s="5" t="s">
        <v>77</v>
      </c>
      <c r="B11" s="6">
        <v>18</v>
      </c>
      <c r="C11" s="7">
        <v>41.9</v>
      </c>
      <c r="D11" s="7">
        <v>4.7</v>
      </c>
      <c r="E11" s="8">
        <v>40</v>
      </c>
      <c r="F11" s="8">
        <v>44.9</v>
      </c>
      <c r="G11" s="8">
        <v>35.700000000000003</v>
      </c>
      <c r="H11" s="8">
        <v>28.9</v>
      </c>
      <c r="I11" s="8">
        <v>50.9</v>
      </c>
      <c r="J11" s="8">
        <v>25.5</v>
      </c>
      <c r="K11" s="8">
        <v>37.700000000000003</v>
      </c>
      <c r="L11" s="8">
        <v>37</v>
      </c>
      <c r="M11" s="8">
        <v>30.4</v>
      </c>
      <c r="N11" s="8">
        <v>42.4</v>
      </c>
      <c r="O11" s="8">
        <v>24.3</v>
      </c>
      <c r="P11" s="8">
        <v>18.600000000000001</v>
      </c>
      <c r="Q11" s="8">
        <v>11.6</v>
      </c>
      <c r="R11" s="8">
        <v>28.3</v>
      </c>
      <c r="S11" s="8">
        <v>16.7</v>
      </c>
      <c r="T11" s="8">
        <v>5.5</v>
      </c>
      <c r="U11" s="8">
        <v>5.5</v>
      </c>
      <c r="V11" s="8">
        <v>6.9</v>
      </c>
      <c r="W11" s="8">
        <v>8.6</v>
      </c>
      <c r="X11" s="8">
        <v>0</v>
      </c>
    </row>
    <row r="12" spans="1:24" ht="18" customHeight="1" x14ac:dyDescent="0.25">
      <c r="A12" s="5" t="s">
        <v>40</v>
      </c>
      <c r="B12" s="6">
        <v>99</v>
      </c>
      <c r="C12" s="7">
        <v>41.6</v>
      </c>
      <c r="D12" s="7">
        <v>4.9000000000000004</v>
      </c>
      <c r="E12" s="8">
        <v>39.6</v>
      </c>
      <c r="F12" s="8">
        <v>42.7</v>
      </c>
      <c r="G12" s="8">
        <v>34</v>
      </c>
      <c r="H12" s="8">
        <v>36.299999999999997</v>
      </c>
      <c r="I12" s="8">
        <v>34.4</v>
      </c>
      <c r="J12" s="8">
        <v>28.5</v>
      </c>
      <c r="K12" s="8">
        <v>21.6</v>
      </c>
      <c r="L12" s="8">
        <v>24.6</v>
      </c>
      <c r="M12" s="8">
        <v>20.2</v>
      </c>
      <c r="N12" s="8">
        <v>20.3</v>
      </c>
      <c r="O12" s="8">
        <v>20.6</v>
      </c>
      <c r="P12" s="8">
        <v>18.7</v>
      </c>
      <c r="Q12" s="8">
        <v>20</v>
      </c>
      <c r="R12" s="8">
        <v>16.5</v>
      </c>
      <c r="S12" s="8">
        <v>13</v>
      </c>
      <c r="T12" s="8">
        <v>10.6</v>
      </c>
      <c r="U12" s="8">
        <v>7</v>
      </c>
      <c r="V12" s="8">
        <v>16</v>
      </c>
      <c r="W12" s="8">
        <v>2</v>
      </c>
      <c r="X12" s="8">
        <v>1.2</v>
      </c>
    </row>
    <row r="13" spans="1:24" ht="18" customHeight="1" x14ac:dyDescent="0.25">
      <c r="A13" s="5" t="s">
        <v>38</v>
      </c>
      <c r="B13" s="6">
        <v>50</v>
      </c>
      <c r="C13" s="7">
        <v>40.700000000000003</v>
      </c>
      <c r="D13" s="7">
        <v>164.2</v>
      </c>
      <c r="E13" s="8">
        <v>15.4</v>
      </c>
      <c r="F13" s="8">
        <v>31.8</v>
      </c>
      <c r="G13" s="8">
        <v>15.6</v>
      </c>
      <c r="H13" s="8">
        <v>12.3</v>
      </c>
      <c r="I13" s="8">
        <v>4.8</v>
      </c>
      <c r="J13" s="8">
        <v>16.7</v>
      </c>
      <c r="K13" s="8">
        <v>15.9</v>
      </c>
      <c r="L13" s="8">
        <v>9.6999999999999993</v>
      </c>
      <c r="M13" s="8">
        <v>7.8</v>
      </c>
      <c r="N13" s="8">
        <v>7.9</v>
      </c>
      <c r="O13" s="8">
        <v>7.5</v>
      </c>
      <c r="P13" s="8">
        <v>7.5</v>
      </c>
      <c r="Q13" s="8">
        <v>3.4</v>
      </c>
      <c r="R13" s="8">
        <v>1.4</v>
      </c>
      <c r="S13" s="8">
        <v>1.8</v>
      </c>
      <c r="T13" s="8">
        <v>2.6</v>
      </c>
      <c r="U13" s="8">
        <v>3.9</v>
      </c>
      <c r="V13" s="8">
        <v>0</v>
      </c>
      <c r="W13" s="8">
        <v>1.6</v>
      </c>
      <c r="X13" s="8">
        <v>0</v>
      </c>
    </row>
    <row r="14" spans="1:24" ht="18" customHeight="1" x14ac:dyDescent="0.25">
      <c r="A14" s="5" t="s">
        <v>46</v>
      </c>
      <c r="B14" s="6">
        <v>39</v>
      </c>
      <c r="C14" s="7">
        <v>40.6</v>
      </c>
      <c r="D14" s="7">
        <v>20.3</v>
      </c>
      <c r="E14" s="8">
        <v>33.799999999999997</v>
      </c>
      <c r="F14" s="8">
        <v>37.1</v>
      </c>
      <c r="G14" s="8">
        <v>25</v>
      </c>
      <c r="H14" s="8">
        <v>33.799999999999997</v>
      </c>
      <c r="I14" s="8">
        <v>23.5</v>
      </c>
      <c r="J14" s="8">
        <v>23.5</v>
      </c>
      <c r="K14" s="8">
        <v>27.1</v>
      </c>
      <c r="L14" s="8">
        <v>23.1</v>
      </c>
      <c r="M14" s="8">
        <v>16.2</v>
      </c>
      <c r="N14" s="8">
        <v>22.4</v>
      </c>
      <c r="O14" s="8">
        <v>17.5</v>
      </c>
      <c r="P14" s="8">
        <v>13.9</v>
      </c>
      <c r="Q14" s="8">
        <v>13.6</v>
      </c>
      <c r="R14" s="8">
        <v>15.6</v>
      </c>
      <c r="S14" s="8">
        <v>0</v>
      </c>
      <c r="T14" s="8">
        <v>10.9</v>
      </c>
      <c r="U14" s="8">
        <v>5.7</v>
      </c>
      <c r="V14" s="8">
        <v>0</v>
      </c>
      <c r="W14" s="8">
        <v>0</v>
      </c>
      <c r="X14" s="8">
        <v>0</v>
      </c>
    </row>
    <row r="15" spans="1:24" ht="18" customHeight="1" x14ac:dyDescent="0.25">
      <c r="A15" s="5" t="s">
        <v>41</v>
      </c>
      <c r="B15" s="6">
        <v>72</v>
      </c>
      <c r="C15" s="7">
        <v>39.799999999999997</v>
      </c>
      <c r="D15" s="7">
        <v>35.5</v>
      </c>
      <c r="E15" s="8">
        <v>29.3</v>
      </c>
      <c r="F15" s="8">
        <v>33.5</v>
      </c>
      <c r="G15" s="8">
        <v>31.2</v>
      </c>
      <c r="H15" s="8">
        <v>24.5</v>
      </c>
      <c r="I15" s="8">
        <v>21</v>
      </c>
      <c r="J15" s="8">
        <v>18.100000000000001</v>
      </c>
      <c r="K15" s="8">
        <v>19.3</v>
      </c>
      <c r="L15" s="8">
        <v>22.2</v>
      </c>
      <c r="M15" s="8">
        <v>10.9</v>
      </c>
      <c r="N15" s="8">
        <v>12.6</v>
      </c>
      <c r="O15" s="8">
        <v>17.8</v>
      </c>
      <c r="P15" s="8">
        <v>12.5</v>
      </c>
      <c r="Q15" s="8">
        <v>7.6</v>
      </c>
      <c r="R15" s="8">
        <v>8.6</v>
      </c>
      <c r="S15" s="8">
        <v>8.1</v>
      </c>
      <c r="T15" s="8">
        <v>6</v>
      </c>
      <c r="U15" s="8">
        <v>2.7</v>
      </c>
      <c r="V15" s="8">
        <v>1.4</v>
      </c>
      <c r="W15" s="8">
        <v>0</v>
      </c>
      <c r="X15" s="8">
        <v>0</v>
      </c>
    </row>
    <row r="16" spans="1:24" ht="18" customHeight="1" x14ac:dyDescent="0.25">
      <c r="A16" s="5" t="s">
        <v>75</v>
      </c>
      <c r="B16" s="6">
        <v>87</v>
      </c>
      <c r="C16" s="7">
        <v>39.700000000000003</v>
      </c>
      <c r="D16" s="7">
        <v>33.200000000000003</v>
      </c>
      <c r="E16" s="8">
        <v>29.8</v>
      </c>
      <c r="F16" s="8">
        <v>38.299999999999997</v>
      </c>
      <c r="G16" s="8">
        <v>27</v>
      </c>
      <c r="H16" s="8">
        <v>19.100000000000001</v>
      </c>
      <c r="I16" s="8">
        <v>24.3</v>
      </c>
      <c r="J16" s="8">
        <v>16.3</v>
      </c>
      <c r="K16" s="8">
        <v>5.5</v>
      </c>
      <c r="L16" s="8">
        <v>0.8</v>
      </c>
      <c r="M16" s="8">
        <v>1.8</v>
      </c>
      <c r="N16" s="8">
        <v>1</v>
      </c>
      <c r="O16" s="8">
        <v>0</v>
      </c>
      <c r="P16" s="8">
        <v>0.8</v>
      </c>
      <c r="Q16" s="8">
        <v>0</v>
      </c>
      <c r="R16" s="8">
        <v>0</v>
      </c>
      <c r="S16" s="8">
        <v>1.3</v>
      </c>
      <c r="T16" s="8">
        <v>0.5</v>
      </c>
      <c r="U16" s="8">
        <v>1.6</v>
      </c>
      <c r="V16" s="8">
        <v>0</v>
      </c>
      <c r="W16" s="8">
        <v>0</v>
      </c>
      <c r="X16" s="8">
        <v>0</v>
      </c>
    </row>
    <row r="17" spans="1:24" ht="18" customHeight="1" x14ac:dyDescent="0.25">
      <c r="A17" s="5" t="s">
        <v>52</v>
      </c>
      <c r="B17" s="6">
        <v>38</v>
      </c>
      <c r="C17" s="7">
        <v>38.4</v>
      </c>
      <c r="D17" s="7">
        <v>22.5</v>
      </c>
      <c r="E17" s="8">
        <v>31.3</v>
      </c>
      <c r="F17" s="8">
        <v>31</v>
      </c>
      <c r="G17" s="8">
        <v>29.1</v>
      </c>
      <c r="H17" s="8">
        <v>28</v>
      </c>
      <c r="I17" s="8">
        <v>13.9</v>
      </c>
      <c r="J17" s="8">
        <v>11.6</v>
      </c>
      <c r="K17" s="8">
        <v>12.3</v>
      </c>
      <c r="L17" s="8">
        <v>12.5</v>
      </c>
      <c r="M17" s="8">
        <v>14.8</v>
      </c>
      <c r="N17" s="8">
        <v>23.5</v>
      </c>
      <c r="O17" s="8">
        <v>10.6</v>
      </c>
      <c r="P17" s="8">
        <v>11.8</v>
      </c>
      <c r="Q17" s="8">
        <v>7.9</v>
      </c>
      <c r="R17" s="8">
        <v>9.4</v>
      </c>
      <c r="S17" s="8">
        <v>6.5</v>
      </c>
      <c r="T17" s="8">
        <v>7.8</v>
      </c>
      <c r="U17" s="8">
        <v>8.3000000000000007</v>
      </c>
      <c r="V17" s="8">
        <v>8.3000000000000007</v>
      </c>
      <c r="W17" s="8">
        <v>6.1</v>
      </c>
      <c r="X17" s="8">
        <v>15.4</v>
      </c>
    </row>
    <row r="18" spans="1:24" ht="18" customHeight="1" x14ac:dyDescent="0.25">
      <c r="A18" s="5" t="s">
        <v>61</v>
      </c>
      <c r="B18" s="6">
        <v>112</v>
      </c>
      <c r="C18" s="7">
        <v>38.4</v>
      </c>
      <c r="D18" s="7">
        <v>12.4</v>
      </c>
      <c r="E18" s="8">
        <v>34.1</v>
      </c>
      <c r="F18" s="8">
        <v>39</v>
      </c>
      <c r="G18" s="8">
        <v>31.8</v>
      </c>
      <c r="H18" s="8">
        <v>24.9</v>
      </c>
      <c r="I18" s="8">
        <v>24.2</v>
      </c>
      <c r="J18" s="8">
        <v>22.7</v>
      </c>
      <c r="K18" s="8">
        <v>25.4</v>
      </c>
      <c r="L18" s="8">
        <v>22.6</v>
      </c>
      <c r="M18" s="8">
        <v>26.4</v>
      </c>
      <c r="N18" s="8">
        <v>25.3</v>
      </c>
      <c r="O18" s="8">
        <v>23.1</v>
      </c>
      <c r="P18" s="8">
        <v>20.3</v>
      </c>
      <c r="Q18" s="8">
        <v>13.6</v>
      </c>
      <c r="R18" s="8">
        <v>11.1</v>
      </c>
      <c r="S18" s="8">
        <v>12.3</v>
      </c>
      <c r="T18" s="8">
        <v>17.5</v>
      </c>
      <c r="U18" s="8">
        <v>6.3</v>
      </c>
      <c r="V18" s="8">
        <v>9.1</v>
      </c>
      <c r="W18" s="8">
        <v>5.7</v>
      </c>
      <c r="X18" s="8">
        <v>5.5</v>
      </c>
    </row>
    <row r="19" spans="1:24" ht="18" customHeight="1" x14ac:dyDescent="0.25">
      <c r="A19" s="5" t="s">
        <v>55</v>
      </c>
      <c r="B19" s="6">
        <v>177</v>
      </c>
      <c r="C19" s="7">
        <v>37.700000000000003</v>
      </c>
      <c r="D19" s="7">
        <v>10.8</v>
      </c>
      <c r="E19" s="8">
        <v>34</v>
      </c>
      <c r="F19" s="8">
        <v>36.799999999999997</v>
      </c>
      <c r="G19" s="8">
        <v>31.4</v>
      </c>
      <c r="H19" s="8">
        <v>29.3</v>
      </c>
      <c r="I19" s="8">
        <v>27.1</v>
      </c>
      <c r="J19" s="8">
        <v>21.2</v>
      </c>
      <c r="K19" s="8">
        <v>25.1</v>
      </c>
      <c r="L19" s="8">
        <v>30.1</v>
      </c>
      <c r="M19" s="8">
        <v>32.6</v>
      </c>
      <c r="N19" s="8">
        <v>31.5</v>
      </c>
      <c r="O19" s="8">
        <v>30.9</v>
      </c>
      <c r="P19" s="8">
        <v>22.7</v>
      </c>
      <c r="Q19" s="8">
        <v>31.9</v>
      </c>
      <c r="R19" s="8">
        <v>29.3</v>
      </c>
      <c r="S19" s="8">
        <v>23.4</v>
      </c>
      <c r="T19" s="8">
        <v>25.1</v>
      </c>
      <c r="U19" s="8">
        <v>22.3</v>
      </c>
      <c r="V19" s="8">
        <v>24</v>
      </c>
      <c r="W19" s="8">
        <v>19.5</v>
      </c>
      <c r="X19" s="8">
        <v>10.5</v>
      </c>
    </row>
    <row r="20" spans="1:24" ht="18" customHeight="1" x14ac:dyDescent="0.25">
      <c r="A20" s="5" t="s">
        <v>34</v>
      </c>
      <c r="B20" s="6">
        <v>144</v>
      </c>
      <c r="C20" s="7">
        <v>37</v>
      </c>
      <c r="D20" s="7">
        <v>29</v>
      </c>
      <c r="E20" s="8">
        <v>28.7</v>
      </c>
      <c r="F20" s="8">
        <v>35.1</v>
      </c>
      <c r="G20" s="8">
        <v>27.3</v>
      </c>
      <c r="H20" s="8">
        <v>22</v>
      </c>
      <c r="I20" s="8">
        <v>25.5</v>
      </c>
      <c r="J20" s="8">
        <v>18.399999999999999</v>
      </c>
      <c r="K20" s="8">
        <v>24.6</v>
      </c>
      <c r="L20" s="8">
        <v>23.5</v>
      </c>
      <c r="M20" s="8">
        <v>25.3</v>
      </c>
      <c r="N20" s="8">
        <v>23.2</v>
      </c>
      <c r="O20" s="8">
        <v>24.4</v>
      </c>
      <c r="P20" s="8">
        <v>17.100000000000001</v>
      </c>
      <c r="Q20" s="8">
        <v>19.100000000000001</v>
      </c>
      <c r="R20" s="8">
        <v>15.7</v>
      </c>
      <c r="S20" s="8">
        <v>11.7</v>
      </c>
      <c r="T20" s="8">
        <v>13.3</v>
      </c>
      <c r="U20" s="8">
        <v>11.9</v>
      </c>
      <c r="V20" s="8">
        <v>19.5</v>
      </c>
      <c r="W20" s="8">
        <v>18.2</v>
      </c>
      <c r="X20" s="8">
        <v>2.5</v>
      </c>
    </row>
    <row r="21" spans="1:24" ht="18" customHeight="1" x14ac:dyDescent="0.25">
      <c r="A21" s="5" t="s">
        <v>24</v>
      </c>
      <c r="B21" s="6">
        <v>63</v>
      </c>
      <c r="C21" s="7">
        <v>36.6</v>
      </c>
      <c r="D21" s="7">
        <v>47.5</v>
      </c>
      <c r="E21" s="8">
        <v>24.8</v>
      </c>
      <c r="F21" s="8">
        <v>34.5</v>
      </c>
      <c r="G21" s="8">
        <v>26.6</v>
      </c>
      <c r="H21" s="8">
        <v>35.9</v>
      </c>
      <c r="I21" s="8">
        <v>26.4</v>
      </c>
      <c r="J21" s="8">
        <v>26</v>
      </c>
      <c r="K21" s="8">
        <v>21.3</v>
      </c>
      <c r="L21" s="8">
        <v>24.5</v>
      </c>
      <c r="M21" s="8">
        <v>28.6</v>
      </c>
      <c r="N21" s="8">
        <v>25.2</v>
      </c>
      <c r="O21" s="8">
        <v>25.2</v>
      </c>
      <c r="P21" s="8">
        <v>29.4</v>
      </c>
      <c r="Q21" s="8">
        <v>20</v>
      </c>
      <c r="R21" s="8">
        <v>27.5</v>
      </c>
      <c r="S21" s="8">
        <v>27</v>
      </c>
      <c r="T21" s="8">
        <v>29.9</v>
      </c>
      <c r="U21" s="8">
        <v>25.6</v>
      </c>
      <c r="V21" s="8">
        <v>17.600000000000001</v>
      </c>
      <c r="W21" s="8">
        <v>19.5</v>
      </c>
      <c r="X21" s="8">
        <v>22.6</v>
      </c>
    </row>
    <row r="22" spans="1:24" ht="18" customHeight="1" x14ac:dyDescent="0.25">
      <c r="A22" s="5" t="s">
        <v>56</v>
      </c>
      <c r="B22" s="6">
        <v>31</v>
      </c>
      <c r="C22" s="7">
        <v>36</v>
      </c>
      <c r="D22" s="7">
        <v>121.8</v>
      </c>
      <c r="E22" s="8">
        <v>16.3</v>
      </c>
      <c r="F22" s="8">
        <v>36.1</v>
      </c>
      <c r="G22" s="8">
        <v>16.7</v>
      </c>
      <c r="H22" s="8">
        <v>24.4</v>
      </c>
      <c r="I22" s="8">
        <v>31.5</v>
      </c>
      <c r="J22" s="8">
        <v>28.6</v>
      </c>
      <c r="K22" s="8">
        <v>31.1</v>
      </c>
      <c r="L22" s="8">
        <v>34</v>
      </c>
      <c r="M22" s="8">
        <v>27.6</v>
      </c>
      <c r="N22" s="8">
        <v>19.2</v>
      </c>
      <c r="O22" s="8">
        <v>12.2</v>
      </c>
      <c r="P22" s="8">
        <v>14.6</v>
      </c>
      <c r="Q22" s="8">
        <v>18.600000000000001</v>
      </c>
      <c r="R22" s="8">
        <v>11.4</v>
      </c>
      <c r="S22" s="8">
        <v>21.3</v>
      </c>
      <c r="T22" s="8">
        <v>17.100000000000001</v>
      </c>
      <c r="U22" s="8">
        <v>9.8000000000000007</v>
      </c>
      <c r="V22" s="8">
        <v>3.8</v>
      </c>
      <c r="W22" s="8">
        <v>0</v>
      </c>
      <c r="X22" s="8">
        <v>0</v>
      </c>
    </row>
    <row r="23" spans="1:24" ht="18" customHeight="1" x14ac:dyDescent="0.25">
      <c r="A23" s="5" t="s">
        <v>27</v>
      </c>
      <c r="B23" s="6">
        <v>70</v>
      </c>
      <c r="C23" s="7">
        <v>35.700000000000003</v>
      </c>
      <c r="D23" s="7">
        <v>62.5</v>
      </c>
      <c r="E23" s="8">
        <v>22</v>
      </c>
      <c r="F23" s="8">
        <v>33.5</v>
      </c>
      <c r="G23" s="8">
        <v>19.7</v>
      </c>
      <c r="H23" s="8">
        <v>25.9</v>
      </c>
      <c r="I23" s="8">
        <v>14.2</v>
      </c>
      <c r="J23" s="8">
        <v>4.5999999999999996</v>
      </c>
      <c r="K23" s="8">
        <v>11.8</v>
      </c>
      <c r="L23" s="8">
        <v>6</v>
      </c>
      <c r="M23" s="8">
        <v>1.9</v>
      </c>
      <c r="N23" s="8">
        <v>2.8</v>
      </c>
      <c r="O23" s="8">
        <v>5.7</v>
      </c>
      <c r="P23" s="8">
        <v>3</v>
      </c>
      <c r="Q23" s="8">
        <v>3.9</v>
      </c>
      <c r="R23" s="8">
        <v>5.9</v>
      </c>
      <c r="S23" s="8">
        <v>4.8</v>
      </c>
      <c r="T23" s="8">
        <v>1</v>
      </c>
      <c r="U23" s="8">
        <v>1.8</v>
      </c>
      <c r="V23" s="8">
        <v>2.2999999999999998</v>
      </c>
      <c r="W23" s="8">
        <v>0</v>
      </c>
      <c r="X23" s="8">
        <v>1.1000000000000001</v>
      </c>
    </row>
    <row r="24" spans="1:24" ht="18" customHeight="1" x14ac:dyDescent="0.25">
      <c r="A24" s="5" t="s">
        <v>25</v>
      </c>
      <c r="B24" s="6">
        <v>72</v>
      </c>
      <c r="C24" s="7">
        <v>35.6</v>
      </c>
      <c r="D24" s="7">
        <v>29.5</v>
      </c>
      <c r="E24" s="8">
        <v>27.5</v>
      </c>
      <c r="F24" s="8">
        <v>34.799999999999997</v>
      </c>
      <c r="G24" s="8">
        <v>26.7</v>
      </c>
      <c r="H24" s="8">
        <v>45.1</v>
      </c>
      <c r="I24" s="8">
        <v>25.8</v>
      </c>
      <c r="J24" s="8">
        <v>26.8</v>
      </c>
      <c r="K24" s="8">
        <v>23.1</v>
      </c>
      <c r="L24" s="8">
        <v>30</v>
      </c>
      <c r="M24" s="8">
        <v>33</v>
      </c>
      <c r="N24" s="8">
        <v>19.100000000000001</v>
      </c>
      <c r="O24" s="8">
        <v>6.7</v>
      </c>
      <c r="P24" s="8">
        <v>15.1</v>
      </c>
      <c r="Q24" s="8">
        <v>11.4</v>
      </c>
      <c r="R24" s="8">
        <v>12.9</v>
      </c>
      <c r="S24" s="8">
        <v>13</v>
      </c>
      <c r="T24" s="8">
        <v>6.9</v>
      </c>
      <c r="U24" s="8">
        <v>8.6999999999999993</v>
      </c>
      <c r="V24" s="8">
        <v>8</v>
      </c>
      <c r="W24" s="8">
        <v>0</v>
      </c>
      <c r="X24" s="8">
        <v>2.2999999999999998</v>
      </c>
    </row>
    <row r="25" spans="1:24" ht="18" customHeight="1" x14ac:dyDescent="0.25">
      <c r="A25" s="5" t="s">
        <v>72</v>
      </c>
      <c r="B25" s="6">
        <v>39</v>
      </c>
      <c r="C25" s="7">
        <v>35.5</v>
      </c>
      <c r="D25" s="7">
        <v>25.3</v>
      </c>
      <c r="E25" s="8">
        <v>28.3</v>
      </c>
      <c r="F25" s="8">
        <v>37</v>
      </c>
      <c r="G25" s="8">
        <v>25.9</v>
      </c>
      <c r="H25" s="8">
        <v>24.1</v>
      </c>
      <c r="I25" s="8">
        <v>12.3</v>
      </c>
      <c r="J25" s="8">
        <v>14.6</v>
      </c>
      <c r="K25" s="8">
        <v>18.7</v>
      </c>
      <c r="L25" s="8">
        <v>25.7</v>
      </c>
      <c r="M25" s="8">
        <v>11.1</v>
      </c>
      <c r="N25" s="8">
        <v>29.2</v>
      </c>
      <c r="O25" s="8">
        <v>11.7</v>
      </c>
      <c r="P25" s="8">
        <v>11.1</v>
      </c>
      <c r="Q25" s="8">
        <v>20.3</v>
      </c>
      <c r="R25" s="8">
        <v>28.6</v>
      </c>
      <c r="S25" s="8">
        <v>18.7</v>
      </c>
      <c r="T25" s="8">
        <v>23.4</v>
      </c>
      <c r="U25" s="8">
        <v>8.6</v>
      </c>
      <c r="V25" s="8">
        <v>3</v>
      </c>
      <c r="W25" s="8">
        <v>6.6</v>
      </c>
      <c r="X25" s="8">
        <v>7.4</v>
      </c>
    </row>
    <row r="26" spans="1:24" ht="18" customHeight="1" x14ac:dyDescent="0.25">
      <c r="A26" s="5" t="s">
        <v>58</v>
      </c>
      <c r="B26" s="6">
        <v>112</v>
      </c>
      <c r="C26" s="7">
        <v>35.4</v>
      </c>
      <c r="D26" s="7">
        <v>24.9</v>
      </c>
      <c r="E26" s="8">
        <v>28.4</v>
      </c>
      <c r="F26" s="8">
        <v>35.200000000000003</v>
      </c>
      <c r="G26" s="8">
        <v>27</v>
      </c>
      <c r="H26" s="8">
        <v>28.7</v>
      </c>
      <c r="I26" s="8">
        <v>29.7</v>
      </c>
      <c r="J26" s="8">
        <v>32.200000000000003</v>
      </c>
      <c r="K26" s="8">
        <v>21.9</v>
      </c>
      <c r="L26" s="8">
        <v>23.5</v>
      </c>
      <c r="M26" s="8">
        <v>27.2</v>
      </c>
      <c r="N26" s="8">
        <v>25</v>
      </c>
      <c r="O26" s="8">
        <v>15.4</v>
      </c>
      <c r="P26" s="8">
        <v>13.7</v>
      </c>
      <c r="Q26" s="8">
        <v>11.8</v>
      </c>
      <c r="R26" s="8">
        <v>14.9</v>
      </c>
      <c r="S26" s="8">
        <v>8.1</v>
      </c>
      <c r="T26" s="8">
        <v>4.2</v>
      </c>
      <c r="U26" s="8">
        <v>6.2</v>
      </c>
      <c r="V26" s="8">
        <v>1.6</v>
      </c>
      <c r="W26" s="8">
        <v>1.3</v>
      </c>
      <c r="X26" s="8">
        <v>0</v>
      </c>
    </row>
    <row r="27" spans="1:24" ht="18" customHeight="1" x14ac:dyDescent="0.25">
      <c r="A27" s="5" t="s">
        <v>51</v>
      </c>
      <c r="B27" s="6">
        <v>94</v>
      </c>
      <c r="C27" s="7">
        <v>34.700000000000003</v>
      </c>
      <c r="D27" s="7">
        <v>1.9</v>
      </c>
      <c r="E27" s="8">
        <v>34</v>
      </c>
      <c r="F27" s="8">
        <v>31</v>
      </c>
      <c r="G27" s="8">
        <v>36.700000000000003</v>
      </c>
      <c r="H27" s="8">
        <v>30.3</v>
      </c>
      <c r="I27" s="8">
        <v>22.4</v>
      </c>
      <c r="J27" s="8">
        <v>17</v>
      </c>
      <c r="K27" s="8">
        <v>16.100000000000001</v>
      </c>
      <c r="L27" s="8">
        <v>11.6</v>
      </c>
      <c r="M27" s="8">
        <v>13.8</v>
      </c>
      <c r="N27" s="8">
        <v>14.3</v>
      </c>
      <c r="O27" s="8">
        <v>12.1</v>
      </c>
      <c r="P27" s="8">
        <v>11</v>
      </c>
      <c r="Q27" s="8">
        <v>8.4</v>
      </c>
      <c r="R27" s="8">
        <v>10.7</v>
      </c>
      <c r="S27" s="8">
        <v>9.6999999999999993</v>
      </c>
      <c r="T27" s="8">
        <v>12.4</v>
      </c>
      <c r="U27" s="8">
        <v>12.1</v>
      </c>
      <c r="V27" s="8">
        <v>5.7</v>
      </c>
      <c r="W27" s="8">
        <v>8</v>
      </c>
      <c r="X27" s="8">
        <v>3.7</v>
      </c>
    </row>
    <row r="28" spans="1:24" ht="18" customHeight="1" x14ac:dyDescent="0.25">
      <c r="A28" s="5" t="s">
        <v>53</v>
      </c>
      <c r="B28" s="6">
        <v>233</v>
      </c>
      <c r="C28" s="7">
        <v>33.299999999999997</v>
      </c>
      <c r="D28" s="7">
        <v>25</v>
      </c>
      <c r="E28" s="8">
        <v>26.7</v>
      </c>
      <c r="F28" s="8">
        <v>32.5</v>
      </c>
      <c r="G28" s="8">
        <v>25</v>
      </c>
      <c r="H28" s="8">
        <v>23.6</v>
      </c>
      <c r="I28" s="8">
        <v>22.6</v>
      </c>
      <c r="J28" s="8">
        <v>20.9</v>
      </c>
      <c r="K28" s="8">
        <v>18</v>
      </c>
      <c r="L28" s="8">
        <v>17.2</v>
      </c>
      <c r="M28" s="8">
        <v>14.8</v>
      </c>
      <c r="N28" s="8">
        <v>13.6</v>
      </c>
      <c r="O28" s="8">
        <v>15.6</v>
      </c>
      <c r="P28" s="8">
        <v>19</v>
      </c>
      <c r="Q28" s="8">
        <v>21.7</v>
      </c>
      <c r="R28" s="8">
        <v>14.8</v>
      </c>
      <c r="S28" s="8">
        <v>16.399999999999999</v>
      </c>
      <c r="T28" s="8">
        <v>11.8</v>
      </c>
      <c r="U28" s="8">
        <v>16.5</v>
      </c>
      <c r="V28" s="8">
        <v>14.7</v>
      </c>
      <c r="W28" s="8">
        <v>12.1</v>
      </c>
      <c r="X28" s="8">
        <v>14.8</v>
      </c>
    </row>
    <row r="29" spans="1:24" ht="18" customHeight="1" x14ac:dyDescent="0.25">
      <c r="A29" s="5" t="s">
        <v>31</v>
      </c>
      <c r="B29" s="6">
        <v>105</v>
      </c>
      <c r="C29" s="7">
        <v>32.799999999999997</v>
      </c>
      <c r="D29" s="7">
        <v>25.5</v>
      </c>
      <c r="E29" s="8">
        <v>26.2</v>
      </c>
      <c r="F29" s="8">
        <v>32</v>
      </c>
      <c r="G29" s="8">
        <v>25.9</v>
      </c>
      <c r="H29" s="8">
        <v>36</v>
      </c>
      <c r="I29" s="8">
        <v>14.5</v>
      </c>
      <c r="J29" s="8">
        <v>21.9</v>
      </c>
      <c r="K29" s="8">
        <v>17.7</v>
      </c>
      <c r="L29" s="8">
        <v>17.399999999999999</v>
      </c>
      <c r="M29" s="8">
        <v>14</v>
      </c>
      <c r="N29" s="8">
        <v>14.6</v>
      </c>
      <c r="O29" s="8">
        <v>14.4</v>
      </c>
      <c r="P29" s="8">
        <v>12.3</v>
      </c>
      <c r="Q29" s="8">
        <v>15.5</v>
      </c>
      <c r="R29" s="8">
        <v>19.3</v>
      </c>
      <c r="S29" s="8">
        <v>21</v>
      </c>
      <c r="T29" s="8">
        <v>20</v>
      </c>
      <c r="U29" s="8">
        <v>12.9</v>
      </c>
      <c r="V29" s="8">
        <v>14.7</v>
      </c>
      <c r="W29" s="8">
        <v>10.6</v>
      </c>
      <c r="X29" s="8">
        <v>7.8</v>
      </c>
    </row>
    <row r="30" spans="1:24" ht="18" customHeight="1" x14ac:dyDescent="0.25">
      <c r="A30" s="5" t="s">
        <v>49</v>
      </c>
      <c r="B30" s="6">
        <v>56</v>
      </c>
      <c r="C30" s="7">
        <v>32.700000000000003</v>
      </c>
      <c r="D30" s="7">
        <v>24.4</v>
      </c>
      <c r="E30" s="8">
        <v>26.3</v>
      </c>
      <c r="F30" s="8">
        <v>32.200000000000003</v>
      </c>
      <c r="G30" s="8">
        <v>28.5</v>
      </c>
      <c r="H30" s="8">
        <v>27.5</v>
      </c>
      <c r="I30" s="8">
        <v>21.5</v>
      </c>
      <c r="J30" s="8">
        <v>12.9</v>
      </c>
      <c r="K30" s="8">
        <v>17.2</v>
      </c>
      <c r="L30" s="8">
        <v>19.8</v>
      </c>
      <c r="M30" s="8">
        <v>11.9</v>
      </c>
      <c r="N30" s="8">
        <v>18.5</v>
      </c>
      <c r="O30" s="8">
        <v>11.4</v>
      </c>
      <c r="P30" s="8">
        <v>8.4</v>
      </c>
      <c r="Q30" s="8">
        <v>3.7</v>
      </c>
      <c r="R30" s="8">
        <v>8.9</v>
      </c>
      <c r="S30" s="8">
        <v>12</v>
      </c>
      <c r="T30" s="8">
        <v>4.0999999999999996</v>
      </c>
      <c r="U30" s="8">
        <v>6.5</v>
      </c>
      <c r="V30" s="8">
        <v>1.3</v>
      </c>
      <c r="W30" s="8">
        <v>0</v>
      </c>
      <c r="X30" s="8">
        <v>0</v>
      </c>
    </row>
    <row r="31" spans="1:24" ht="18" customHeight="1" x14ac:dyDescent="0.25">
      <c r="A31" s="5" t="s">
        <v>68</v>
      </c>
      <c r="B31" s="6">
        <v>78</v>
      </c>
      <c r="C31" s="7">
        <v>32.6</v>
      </c>
      <c r="D31" s="7">
        <v>30.5</v>
      </c>
      <c r="E31" s="8">
        <v>25</v>
      </c>
      <c r="F31" s="8">
        <v>31.1</v>
      </c>
      <c r="G31" s="8">
        <v>28.3</v>
      </c>
      <c r="H31" s="8">
        <v>20.399999999999999</v>
      </c>
      <c r="I31" s="8">
        <v>21</v>
      </c>
      <c r="J31" s="8">
        <v>13.2</v>
      </c>
      <c r="K31" s="8">
        <v>9.1999999999999993</v>
      </c>
      <c r="L31" s="8">
        <v>16.3</v>
      </c>
      <c r="M31" s="8">
        <v>11.9</v>
      </c>
      <c r="N31" s="8">
        <v>16.100000000000001</v>
      </c>
      <c r="O31" s="8">
        <v>15.6</v>
      </c>
      <c r="P31" s="8">
        <v>9.4</v>
      </c>
      <c r="Q31" s="8">
        <v>12.2</v>
      </c>
      <c r="R31" s="8">
        <v>13.2</v>
      </c>
      <c r="S31" s="8">
        <v>14.9</v>
      </c>
      <c r="T31" s="8">
        <v>15.4</v>
      </c>
      <c r="U31" s="8">
        <v>9.8000000000000007</v>
      </c>
      <c r="V31" s="8">
        <v>10.6</v>
      </c>
      <c r="W31" s="8">
        <v>5.8</v>
      </c>
      <c r="X31" s="8">
        <v>5.0999999999999996</v>
      </c>
    </row>
    <row r="32" spans="1:24" ht="18" customHeight="1" x14ac:dyDescent="0.25">
      <c r="A32" s="5" t="s">
        <v>28</v>
      </c>
      <c r="B32" s="6">
        <v>48</v>
      </c>
      <c r="C32" s="7">
        <v>31.2</v>
      </c>
      <c r="D32" s="9">
        <v>-3.4</v>
      </c>
      <c r="E32" s="8">
        <v>32.299999999999997</v>
      </c>
      <c r="F32" s="8">
        <v>30.8</v>
      </c>
      <c r="G32" s="8">
        <v>35</v>
      </c>
      <c r="H32" s="8">
        <v>26.4</v>
      </c>
      <c r="I32" s="8">
        <v>27.3</v>
      </c>
      <c r="J32" s="8">
        <v>16.899999999999999</v>
      </c>
      <c r="K32" s="8">
        <v>18.600000000000001</v>
      </c>
      <c r="L32" s="8">
        <v>15.4</v>
      </c>
      <c r="M32" s="8">
        <v>30.1</v>
      </c>
      <c r="N32" s="8">
        <v>16.2</v>
      </c>
      <c r="O32" s="8">
        <v>24.5</v>
      </c>
      <c r="P32" s="8">
        <v>18.600000000000001</v>
      </c>
      <c r="Q32" s="8">
        <v>13</v>
      </c>
      <c r="R32" s="8">
        <v>14.9</v>
      </c>
      <c r="S32" s="8">
        <v>16.2</v>
      </c>
      <c r="T32" s="8">
        <v>14.7</v>
      </c>
      <c r="U32" s="8">
        <v>12.9</v>
      </c>
      <c r="V32" s="8">
        <v>10</v>
      </c>
      <c r="W32" s="8">
        <v>3.5</v>
      </c>
      <c r="X32" s="8">
        <v>0</v>
      </c>
    </row>
    <row r="33" spans="1:24" ht="18" customHeight="1" x14ac:dyDescent="0.25">
      <c r="A33" s="5" t="s">
        <v>62</v>
      </c>
      <c r="B33" s="6">
        <v>69</v>
      </c>
      <c r="C33" s="7">
        <v>30.5</v>
      </c>
      <c r="D33" s="7">
        <v>34.5</v>
      </c>
      <c r="E33" s="8">
        <v>22.7</v>
      </c>
      <c r="F33" s="8">
        <v>25.2</v>
      </c>
      <c r="G33" s="8">
        <v>25.3</v>
      </c>
      <c r="H33" s="8">
        <v>26.5</v>
      </c>
      <c r="I33" s="8">
        <v>26.2</v>
      </c>
      <c r="J33" s="8">
        <v>22.4</v>
      </c>
      <c r="K33" s="8">
        <v>20.9</v>
      </c>
      <c r="L33" s="8">
        <v>24.2</v>
      </c>
      <c r="M33" s="8">
        <v>21.8</v>
      </c>
      <c r="N33" s="8">
        <v>25.3</v>
      </c>
      <c r="O33" s="8">
        <v>16.399999999999999</v>
      </c>
      <c r="P33" s="8">
        <v>13.2</v>
      </c>
      <c r="Q33" s="8">
        <v>9.8000000000000007</v>
      </c>
      <c r="R33" s="8">
        <v>12.5</v>
      </c>
      <c r="S33" s="8">
        <v>10.1</v>
      </c>
      <c r="T33" s="8">
        <v>17.3</v>
      </c>
      <c r="U33" s="8">
        <v>19.3</v>
      </c>
      <c r="V33" s="8">
        <v>12.1</v>
      </c>
      <c r="W33" s="8">
        <v>3.8</v>
      </c>
      <c r="X33" s="8">
        <v>9.3000000000000007</v>
      </c>
    </row>
    <row r="34" spans="1:24" ht="18" customHeight="1" x14ac:dyDescent="0.25">
      <c r="A34" s="5" t="s">
        <v>65</v>
      </c>
      <c r="B34" s="6">
        <v>69</v>
      </c>
      <c r="C34" s="7">
        <v>30.5</v>
      </c>
      <c r="D34" s="7">
        <v>50.1</v>
      </c>
      <c r="E34" s="8">
        <v>20.3</v>
      </c>
      <c r="F34" s="8">
        <v>29.1</v>
      </c>
      <c r="G34" s="8">
        <v>21.6</v>
      </c>
      <c r="H34" s="8">
        <v>21.8</v>
      </c>
      <c r="I34" s="8">
        <v>30.4</v>
      </c>
      <c r="J34" s="8">
        <v>23.4</v>
      </c>
      <c r="K34" s="8">
        <v>27.9</v>
      </c>
      <c r="L34" s="8">
        <v>25.3</v>
      </c>
      <c r="M34" s="8">
        <v>18</v>
      </c>
      <c r="N34" s="8">
        <v>10.5</v>
      </c>
      <c r="O34" s="8">
        <v>15.7</v>
      </c>
      <c r="P34" s="8">
        <v>15</v>
      </c>
      <c r="Q34" s="8">
        <v>12.8</v>
      </c>
      <c r="R34" s="8">
        <v>9.6999999999999993</v>
      </c>
      <c r="S34" s="8">
        <v>12.9</v>
      </c>
      <c r="T34" s="8">
        <v>7.6</v>
      </c>
      <c r="U34" s="8">
        <v>10.3</v>
      </c>
      <c r="V34" s="8">
        <v>4.4000000000000004</v>
      </c>
      <c r="W34" s="8">
        <v>0.7</v>
      </c>
      <c r="X34" s="8">
        <v>0</v>
      </c>
    </row>
    <row r="35" spans="1:24" ht="18" customHeight="1" x14ac:dyDescent="0.25">
      <c r="A35" s="5" t="s">
        <v>69</v>
      </c>
      <c r="B35" s="6">
        <v>137</v>
      </c>
      <c r="C35" s="7">
        <v>30.1</v>
      </c>
      <c r="D35" s="7">
        <v>22.5</v>
      </c>
      <c r="E35" s="8">
        <v>24.6</v>
      </c>
      <c r="F35" s="8">
        <v>28.6</v>
      </c>
      <c r="G35" s="8">
        <v>23.2</v>
      </c>
      <c r="H35" s="8">
        <v>17.600000000000001</v>
      </c>
      <c r="I35" s="8">
        <v>16.399999999999999</v>
      </c>
      <c r="J35" s="8">
        <v>18.899999999999999</v>
      </c>
      <c r="K35" s="8">
        <v>17.399999999999999</v>
      </c>
      <c r="L35" s="8">
        <v>16.3</v>
      </c>
      <c r="M35" s="8">
        <v>15.7</v>
      </c>
      <c r="N35" s="8">
        <v>12.1</v>
      </c>
      <c r="O35" s="8">
        <v>12.2</v>
      </c>
      <c r="P35" s="8">
        <v>17.3</v>
      </c>
      <c r="Q35" s="8">
        <v>8.6</v>
      </c>
      <c r="R35" s="8">
        <v>8.4</v>
      </c>
      <c r="S35" s="8">
        <v>4.7</v>
      </c>
      <c r="T35" s="8">
        <v>3.7</v>
      </c>
      <c r="U35" s="8">
        <v>1</v>
      </c>
      <c r="V35" s="8">
        <v>0.4</v>
      </c>
      <c r="W35" s="8">
        <v>0.8</v>
      </c>
      <c r="X35" s="8">
        <v>0.5</v>
      </c>
    </row>
    <row r="36" spans="1:24" ht="18" customHeight="1" x14ac:dyDescent="0.25">
      <c r="A36" s="5" t="s">
        <v>32</v>
      </c>
      <c r="B36" s="6">
        <v>59</v>
      </c>
      <c r="C36" s="7">
        <v>29.2</v>
      </c>
      <c r="D36" s="7">
        <v>6.3</v>
      </c>
      <c r="E36" s="8">
        <v>27.5</v>
      </c>
      <c r="F36" s="8">
        <v>26.7</v>
      </c>
      <c r="G36" s="8">
        <v>26</v>
      </c>
      <c r="H36" s="8">
        <v>21.8</v>
      </c>
      <c r="I36" s="8">
        <v>15.4</v>
      </c>
      <c r="J36" s="8">
        <v>18.7</v>
      </c>
      <c r="K36" s="8">
        <v>10.3</v>
      </c>
      <c r="L36" s="8">
        <v>17.899999999999999</v>
      </c>
      <c r="M36" s="8">
        <v>9.1999999999999993</v>
      </c>
      <c r="N36" s="8">
        <v>1.9</v>
      </c>
      <c r="O36" s="8">
        <v>8</v>
      </c>
      <c r="P36" s="8">
        <v>1.9</v>
      </c>
      <c r="Q36" s="8">
        <v>0</v>
      </c>
      <c r="R36" s="8">
        <v>4.7</v>
      </c>
      <c r="S36" s="8">
        <v>0</v>
      </c>
      <c r="T36" s="8">
        <v>1.7</v>
      </c>
      <c r="U36" s="8">
        <v>0</v>
      </c>
      <c r="V36" s="8">
        <v>2</v>
      </c>
      <c r="W36" s="8">
        <v>0</v>
      </c>
      <c r="X36" s="8">
        <v>0</v>
      </c>
    </row>
    <row r="37" spans="1:24" ht="18" customHeight="1" x14ac:dyDescent="0.25">
      <c r="A37" s="5" t="s">
        <v>33</v>
      </c>
      <c r="B37" s="6">
        <v>81</v>
      </c>
      <c r="C37" s="7">
        <v>29</v>
      </c>
      <c r="D37" s="7">
        <v>28</v>
      </c>
      <c r="E37" s="8">
        <v>22.7</v>
      </c>
      <c r="F37" s="8">
        <v>27</v>
      </c>
      <c r="G37" s="8">
        <v>21.4</v>
      </c>
      <c r="H37" s="8">
        <v>19.2</v>
      </c>
      <c r="I37" s="8">
        <v>19.100000000000001</v>
      </c>
      <c r="J37" s="8">
        <v>8.5</v>
      </c>
      <c r="K37" s="8">
        <v>13.5</v>
      </c>
      <c r="L37" s="8">
        <v>9.6999999999999993</v>
      </c>
      <c r="M37" s="8">
        <v>11.5</v>
      </c>
      <c r="N37" s="8">
        <v>14.4</v>
      </c>
      <c r="O37" s="8">
        <v>10.4</v>
      </c>
      <c r="P37" s="8">
        <v>12.4</v>
      </c>
      <c r="Q37" s="8">
        <v>4</v>
      </c>
      <c r="R37" s="8">
        <v>10.3</v>
      </c>
      <c r="S37" s="8">
        <v>6.5</v>
      </c>
      <c r="T37" s="8">
        <v>4.7</v>
      </c>
      <c r="U37" s="8">
        <v>5</v>
      </c>
      <c r="V37" s="8">
        <v>4.7</v>
      </c>
      <c r="W37" s="8">
        <v>0.6</v>
      </c>
      <c r="X37" s="8">
        <v>0</v>
      </c>
    </row>
    <row r="38" spans="1:24" ht="18" customHeight="1" x14ac:dyDescent="0.25">
      <c r="A38" s="5" t="s">
        <v>64</v>
      </c>
      <c r="B38" s="6">
        <v>128</v>
      </c>
      <c r="C38" s="7">
        <v>27.5</v>
      </c>
      <c r="D38" s="7">
        <v>17.899999999999999</v>
      </c>
      <c r="E38" s="8">
        <v>23.4</v>
      </c>
      <c r="F38" s="8">
        <v>26.8</v>
      </c>
      <c r="G38" s="8">
        <v>23.9</v>
      </c>
      <c r="H38" s="8">
        <v>28</v>
      </c>
      <c r="I38" s="8">
        <v>26.2</v>
      </c>
      <c r="J38" s="8">
        <v>22.4</v>
      </c>
      <c r="K38" s="8">
        <v>21.2</v>
      </c>
      <c r="L38" s="8">
        <v>19.3</v>
      </c>
      <c r="M38" s="8">
        <v>17.3</v>
      </c>
      <c r="N38" s="8">
        <v>18</v>
      </c>
      <c r="O38" s="8">
        <v>13.7</v>
      </c>
      <c r="P38" s="8">
        <v>13.2</v>
      </c>
      <c r="Q38" s="8">
        <v>15.8</v>
      </c>
      <c r="R38" s="8">
        <v>19.600000000000001</v>
      </c>
      <c r="S38" s="8">
        <v>12.8</v>
      </c>
      <c r="T38" s="8">
        <v>11.9</v>
      </c>
      <c r="U38" s="8">
        <v>8.5</v>
      </c>
      <c r="V38" s="8">
        <v>16.5</v>
      </c>
      <c r="W38" s="8">
        <v>11.9</v>
      </c>
      <c r="X38" s="8">
        <v>10</v>
      </c>
    </row>
    <row r="39" spans="1:24" ht="18" customHeight="1" x14ac:dyDescent="0.25">
      <c r="A39" s="5" t="s">
        <v>50</v>
      </c>
      <c r="B39" s="6">
        <v>88</v>
      </c>
      <c r="C39" s="7">
        <v>27.3</v>
      </c>
      <c r="D39" s="10">
        <v>-18.3</v>
      </c>
      <c r="E39" s="8">
        <v>33.4</v>
      </c>
      <c r="F39" s="8">
        <v>27.5</v>
      </c>
      <c r="G39" s="8">
        <v>31.9</v>
      </c>
      <c r="H39" s="8">
        <v>24.4</v>
      </c>
      <c r="I39" s="8">
        <v>26.6</v>
      </c>
      <c r="J39" s="8">
        <v>29.3</v>
      </c>
      <c r="K39" s="8">
        <v>24.7</v>
      </c>
      <c r="L39" s="8">
        <v>25</v>
      </c>
      <c r="M39" s="8">
        <v>35.5</v>
      </c>
      <c r="N39" s="8">
        <v>21.6</v>
      </c>
      <c r="O39" s="8">
        <v>23.3</v>
      </c>
      <c r="P39" s="8">
        <v>22.1</v>
      </c>
      <c r="Q39" s="8">
        <v>13.4</v>
      </c>
      <c r="R39" s="8">
        <v>10.1</v>
      </c>
      <c r="S39" s="8">
        <v>12.1</v>
      </c>
      <c r="T39" s="8">
        <v>12.8</v>
      </c>
      <c r="U39" s="8">
        <v>19.399999999999999</v>
      </c>
      <c r="V39" s="8">
        <v>16.2</v>
      </c>
      <c r="W39" s="8">
        <v>19</v>
      </c>
      <c r="X39" s="8">
        <v>10.9</v>
      </c>
    </row>
    <row r="40" spans="1:24" ht="18" customHeight="1" x14ac:dyDescent="0.25">
      <c r="A40" s="5" t="s">
        <v>73</v>
      </c>
      <c r="B40" s="6">
        <v>65</v>
      </c>
      <c r="C40" s="7">
        <v>26.7</v>
      </c>
      <c r="D40" s="9">
        <v>-3.4</v>
      </c>
      <c r="E40" s="8">
        <v>27.7</v>
      </c>
      <c r="F40" s="8">
        <v>23.6</v>
      </c>
      <c r="G40" s="8">
        <v>31.5</v>
      </c>
      <c r="H40" s="8">
        <v>23.8</v>
      </c>
      <c r="I40" s="8">
        <v>11.1</v>
      </c>
      <c r="J40" s="8">
        <v>17.399999999999999</v>
      </c>
      <c r="K40" s="8">
        <v>17.5</v>
      </c>
      <c r="L40" s="8">
        <v>15.2</v>
      </c>
      <c r="M40" s="8">
        <v>12.8</v>
      </c>
      <c r="N40" s="8">
        <v>19.600000000000001</v>
      </c>
      <c r="O40" s="8">
        <v>34.5</v>
      </c>
      <c r="P40" s="8">
        <v>23.9</v>
      </c>
      <c r="Q40" s="8">
        <v>20.6</v>
      </c>
      <c r="R40" s="8">
        <v>19</v>
      </c>
      <c r="S40" s="8">
        <v>11.7</v>
      </c>
      <c r="T40" s="8">
        <v>10.3</v>
      </c>
      <c r="U40" s="8">
        <v>10.5</v>
      </c>
      <c r="V40" s="8">
        <v>1.8</v>
      </c>
      <c r="W40" s="8">
        <v>3.8</v>
      </c>
      <c r="X40" s="8">
        <v>1.6</v>
      </c>
    </row>
    <row r="41" spans="1:24" ht="18" customHeight="1" x14ac:dyDescent="0.25">
      <c r="A41" s="5" t="s">
        <v>60</v>
      </c>
      <c r="B41" s="6">
        <v>101</v>
      </c>
      <c r="C41" s="7">
        <v>26</v>
      </c>
      <c r="D41" s="9">
        <v>-7.9</v>
      </c>
      <c r="E41" s="8">
        <v>28.3</v>
      </c>
      <c r="F41" s="8">
        <v>27.9</v>
      </c>
      <c r="G41" s="8">
        <v>26.8</v>
      </c>
      <c r="H41" s="8">
        <v>22.1</v>
      </c>
      <c r="I41" s="8">
        <v>13.5</v>
      </c>
      <c r="J41" s="8">
        <v>14.6</v>
      </c>
      <c r="K41" s="8">
        <v>13.1</v>
      </c>
      <c r="L41" s="8">
        <v>10.7</v>
      </c>
      <c r="M41" s="8">
        <v>6.2</v>
      </c>
      <c r="N41" s="8">
        <v>8.5</v>
      </c>
      <c r="O41" s="8">
        <v>6.9</v>
      </c>
      <c r="P41" s="8">
        <v>9.4</v>
      </c>
      <c r="Q41" s="8">
        <v>7.3</v>
      </c>
      <c r="R41" s="8">
        <v>2.6</v>
      </c>
      <c r="S41" s="8">
        <v>3.4</v>
      </c>
      <c r="T41" s="8">
        <v>6.1</v>
      </c>
      <c r="U41" s="8">
        <v>5</v>
      </c>
      <c r="V41" s="8">
        <v>2.5</v>
      </c>
      <c r="W41" s="8">
        <v>0.4</v>
      </c>
      <c r="X41" s="8">
        <v>1.2</v>
      </c>
    </row>
    <row r="42" spans="1:24" ht="18" customHeight="1" x14ac:dyDescent="0.25">
      <c r="A42" s="5" t="s">
        <v>80</v>
      </c>
      <c r="B42" s="6">
        <v>37</v>
      </c>
      <c r="C42" s="7">
        <v>25.7</v>
      </c>
      <c r="D42" s="9">
        <v>-9.6999999999999993</v>
      </c>
      <c r="E42" s="8">
        <v>28.5</v>
      </c>
      <c r="F42" s="8">
        <v>27.3</v>
      </c>
      <c r="G42" s="8">
        <v>28.3</v>
      </c>
      <c r="H42" s="8">
        <v>22.8</v>
      </c>
      <c r="I42" s="8">
        <v>15.3</v>
      </c>
      <c r="J42" s="8">
        <v>17.600000000000001</v>
      </c>
      <c r="K42" s="8">
        <v>11.1</v>
      </c>
      <c r="L42" s="8">
        <v>23.8</v>
      </c>
      <c r="M42" s="8">
        <v>24.8</v>
      </c>
      <c r="N42" s="8">
        <v>18.3</v>
      </c>
      <c r="O42" s="8">
        <v>22</v>
      </c>
      <c r="P42" s="8">
        <v>22.7</v>
      </c>
      <c r="Q42" s="8">
        <v>20</v>
      </c>
      <c r="R42" s="8">
        <v>14.8</v>
      </c>
      <c r="S42" s="8">
        <v>12.6</v>
      </c>
      <c r="T42" s="8">
        <v>9.3000000000000007</v>
      </c>
      <c r="U42" s="8">
        <v>12.7</v>
      </c>
      <c r="V42" s="8">
        <v>14.6</v>
      </c>
      <c r="W42" s="8">
        <v>10</v>
      </c>
      <c r="X42" s="8">
        <v>5.8</v>
      </c>
    </row>
    <row r="43" spans="1:24" ht="18" customHeight="1" x14ac:dyDescent="0.25">
      <c r="A43" s="5" t="s">
        <v>42</v>
      </c>
      <c r="B43" s="6">
        <v>114</v>
      </c>
      <c r="C43" s="7">
        <v>25.7</v>
      </c>
      <c r="D43" s="7">
        <v>13.9</v>
      </c>
      <c r="E43" s="8">
        <v>22.5</v>
      </c>
      <c r="F43" s="8">
        <v>23.5</v>
      </c>
      <c r="G43" s="8">
        <v>22.4</v>
      </c>
      <c r="H43" s="8">
        <v>22.6</v>
      </c>
      <c r="I43" s="8">
        <v>13.6</v>
      </c>
      <c r="J43" s="8">
        <v>13.2</v>
      </c>
      <c r="K43" s="8">
        <v>12.4</v>
      </c>
      <c r="L43" s="8">
        <v>9.9</v>
      </c>
      <c r="M43" s="8">
        <v>8</v>
      </c>
      <c r="N43" s="8">
        <v>4.9000000000000004</v>
      </c>
      <c r="O43" s="8">
        <v>5.6</v>
      </c>
      <c r="P43" s="8">
        <v>6.9</v>
      </c>
      <c r="Q43" s="8">
        <v>4.4000000000000004</v>
      </c>
      <c r="R43" s="8">
        <v>4.2</v>
      </c>
      <c r="S43" s="8">
        <v>1.8</v>
      </c>
      <c r="T43" s="8">
        <v>0</v>
      </c>
      <c r="U43" s="8">
        <v>0.4</v>
      </c>
      <c r="V43" s="8">
        <v>0.4</v>
      </c>
      <c r="W43" s="8">
        <v>0</v>
      </c>
      <c r="X43" s="8">
        <v>0</v>
      </c>
    </row>
    <row r="44" spans="1:24" ht="18" customHeight="1" x14ac:dyDescent="0.25">
      <c r="A44" s="5" t="s">
        <v>35</v>
      </c>
      <c r="B44" s="6">
        <v>104</v>
      </c>
      <c r="C44" s="7">
        <v>25.6</v>
      </c>
      <c r="D44" s="9">
        <v>-6.2</v>
      </c>
      <c r="E44" s="8">
        <v>27.2</v>
      </c>
      <c r="F44" s="8">
        <v>27.5</v>
      </c>
      <c r="G44" s="8">
        <v>22.8</v>
      </c>
      <c r="H44" s="8">
        <v>19.3</v>
      </c>
      <c r="I44" s="8">
        <v>14.4</v>
      </c>
      <c r="J44" s="8">
        <v>12.2</v>
      </c>
      <c r="K44" s="8">
        <v>7.1</v>
      </c>
      <c r="L44" s="8">
        <v>8</v>
      </c>
      <c r="M44" s="8">
        <v>11.3</v>
      </c>
      <c r="N44" s="8">
        <v>7.5</v>
      </c>
      <c r="O44" s="8">
        <v>12.4</v>
      </c>
      <c r="P44" s="8">
        <v>10</v>
      </c>
      <c r="Q44" s="8">
        <v>9.6</v>
      </c>
      <c r="R44" s="8">
        <v>7.5</v>
      </c>
      <c r="S44" s="8">
        <v>7.4</v>
      </c>
      <c r="T44" s="8">
        <v>3.6</v>
      </c>
      <c r="U44" s="8">
        <v>2.5</v>
      </c>
      <c r="V44" s="8">
        <v>0</v>
      </c>
      <c r="W44" s="8">
        <v>0</v>
      </c>
      <c r="X44" s="8">
        <v>0</v>
      </c>
    </row>
    <row r="45" spans="1:24" ht="18" customHeight="1" x14ac:dyDescent="0.25">
      <c r="A45" s="5" t="s">
        <v>57</v>
      </c>
      <c r="B45" s="6">
        <v>71</v>
      </c>
      <c r="C45" s="7">
        <v>25.5</v>
      </c>
      <c r="D45" s="7">
        <v>7.6</v>
      </c>
      <c r="E45" s="8">
        <v>23.7</v>
      </c>
      <c r="F45" s="8">
        <v>27.7</v>
      </c>
      <c r="G45" s="8">
        <v>24.9</v>
      </c>
      <c r="H45" s="8">
        <v>18.399999999999999</v>
      </c>
      <c r="I45" s="8">
        <v>17.100000000000001</v>
      </c>
      <c r="J45" s="8">
        <v>16.5</v>
      </c>
      <c r="K45" s="8">
        <v>9.4</v>
      </c>
      <c r="L45" s="8">
        <v>9.8000000000000007</v>
      </c>
      <c r="M45" s="8">
        <v>8.1999999999999993</v>
      </c>
      <c r="N45" s="8">
        <v>3.4</v>
      </c>
      <c r="O45" s="8">
        <v>1.1000000000000001</v>
      </c>
      <c r="P45" s="8">
        <v>1.9</v>
      </c>
      <c r="Q45" s="8">
        <v>0.9</v>
      </c>
      <c r="R45" s="8">
        <v>4.5</v>
      </c>
      <c r="S45" s="8">
        <v>3.5</v>
      </c>
      <c r="T45" s="8">
        <v>2.5</v>
      </c>
      <c r="U45" s="8">
        <v>2.8</v>
      </c>
      <c r="V45" s="8">
        <v>2.5</v>
      </c>
      <c r="W45" s="8">
        <v>1.8</v>
      </c>
      <c r="X45" s="8">
        <v>2.8</v>
      </c>
    </row>
    <row r="46" spans="1:24" ht="18" customHeight="1" x14ac:dyDescent="0.25">
      <c r="A46" s="5" t="s">
        <v>76</v>
      </c>
      <c r="B46" s="6">
        <v>48</v>
      </c>
      <c r="C46" s="7">
        <v>25.3</v>
      </c>
      <c r="D46" s="7">
        <v>3.1</v>
      </c>
      <c r="E46" s="8">
        <v>24.5</v>
      </c>
      <c r="F46" s="8">
        <v>23.9</v>
      </c>
      <c r="G46" s="8">
        <v>27.5</v>
      </c>
      <c r="H46" s="8">
        <v>12.1</v>
      </c>
      <c r="I46" s="8">
        <v>10.7</v>
      </c>
      <c r="J46" s="8">
        <v>17</v>
      </c>
      <c r="K46" s="8">
        <v>15.3</v>
      </c>
      <c r="L46" s="8">
        <v>12.7</v>
      </c>
      <c r="M46" s="8">
        <v>7.4</v>
      </c>
      <c r="N46" s="8">
        <v>2.9</v>
      </c>
      <c r="O46" s="8">
        <v>4.0999999999999996</v>
      </c>
      <c r="P46" s="8">
        <v>5.6</v>
      </c>
      <c r="Q46" s="8">
        <v>3.5</v>
      </c>
      <c r="R46" s="8">
        <v>6.5</v>
      </c>
      <c r="S46" s="8">
        <v>6.7</v>
      </c>
      <c r="T46" s="8">
        <v>3.5</v>
      </c>
      <c r="U46" s="8">
        <v>2.4</v>
      </c>
      <c r="V46" s="8">
        <v>4.4000000000000004</v>
      </c>
      <c r="W46" s="8">
        <v>1.6</v>
      </c>
      <c r="X46" s="8">
        <v>5.3</v>
      </c>
    </row>
    <row r="47" spans="1:24" ht="18" customHeight="1" x14ac:dyDescent="0.25">
      <c r="A47" s="5" t="s">
        <v>39</v>
      </c>
      <c r="B47" s="6">
        <v>54</v>
      </c>
      <c r="C47" s="7">
        <v>24</v>
      </c>
      <c r="D47" s="7">
        <v>31.1</v>
      </c>
      <c r="E47" s="8">
        <v>18.3</v>
      </c>
      <c r="F47" s="8">
        <v>24</v>
      </c>
      <c r="G47" s="8">
        <v>16.600000000000001</v>
      </c>
      <c r="H47" s="8">
        <v>14.1</v>
      </c>
      <c r="I47" s="8">
        <v>11</v>
      </c>
      <c r="J47" s="8">
        <v>13.7</v>
      </c>
      <c r="K47" s="8">
        <v>13.1</v>
      </c>
      <c r="L47" s="8">
        <v>18.899999999999999</v>
      </c>
      <c r="M47" s="8">
        <v>19</v>
      </c>
      <c r="N47" s="8">
        <v>19.8</v>
      </c>
      <c r="O47" s="8">
        <v>10.8</v>
      </c>
      <c r="P47" s="8">
        <v>14.9</v>
      </c>
      <c r="Q47" s="8">
        <v>18.5</v>
      </c>
      <c r="R47" s="8">
        <v>15.6</v>
      </c>
      <c r="S47" s="8">
        <v>20.9</v>
      </c>
      <c r="T47" s="8">
        <v>31.8</v>
      </c>
      <c r="U47" s="8">
        <v>18.399999999999999</v>
      </c>
      <c r="V47" s="8">
        <v>19.8</v>
      </c>
      <c r="W47" s="8">
        <v>16.7</v>
      </c>
      <c r="X47" s="8">
        <v>10.1</v>
      </c>
    </row>
    <row r="48" spans="1:24" ht="18" customHeight="1" x14ac:dyDescent="0.25">
      <c r="A48" s="5" t="s">
        <v>70</v>
      </c>
      <c r="B48" s="6">
        <v>92</v>
      </c>
      <c r="C48" s="7">
        <v>22.9</v>
      </c>
      <c r="D48" s="10">
        <v>-12</v>
      </c>
      <c r="E48" s="8">
        <v>26.1</v>
      </c>
      <c r="F48" s="8">
        <v>24.2</v>
      </c>
      <c r="G48" s="8">
        <v>23.5</v>
      </c>
      <c r="H48" s="8">
        <v>13.7</v>
      </c>
      <c r="I48" s="8">
        <v>15.2</v>
      </c>
      <c r="J48" s="8">
        <v>8</v>
      </c>
      <c r="K48" s="8">
        <v>2</v>
      </c>
      <c r="L48" s="8">
        <v>3.6</v>
      </c>
      <c r="M48" s="8">
        <v>2.2000000000000002</v>
      </c>
      <c r="N48" s="8">
        <v>1.1000000000000001</v>
      </c>
      <c r="O48" s="8">
        <v>1.9</v>
      </c>
      <c r="P48" s="8">
        <v>2</v>
      </c>
      <c r="Q48" s="8">
        <v>1.8</v>
      </c>
      <c r="R48" s="8">
        <v>2.4</v>
      </c>
      <c r="S48" s="8">
        <v>0.8</v>
      </c>
      <c r="T48" s="8">
        <v>0.8</v>
      </c>
      <c r="U48" s="8">
        <v>1.1000000000000001</v>
      </c>
      <c r="V48" s="8">
        <v>0.4</v>
      </c>
      <c r="W48" s="8">
        <v>0</v>
      </c>
      <c r="X48" s="8">
        <v>0</v>
      </c>
    </row>
    <row r="49" spans="1:24" ht="18" customHeight="1" x14ac:dyDescent="0.25">
      <c r="A49" s="5" t="s">
        <v>48</v>
      </c>
      <c r="B49" s="6">
        <v>61</v>
      </c>
      <c r="C49" s="7">
        <v>22.8</v>
      </c>
      <c r="D49" s="7">
        <v>94.5</v>
      </c>
      <c r="E49" s="8">
        <v>11.7</v>
      </c>
      <c r="F49" s="8">
        <v>22.2</v>
      </c>
      <c r="G49" s="8">
        <v>8.5</v>
      </c>
      <c r="H49" s="8">
        <v>11.1</v>
      </c>
      <c r="I49" s="8">
        <v>8.5</v>
      </c>
      <c r="J49" s="8">
        <v>10</v>
      </c>
      <c r="K49" s="8">
        <v>7.8</v>
      </c>
      <c r="L49" s="8">
        <v>7.8</v>
      </c>
      <c r="M49" s="8">
        <v>4.0999999999999996</v>
      </c>
      <c r="N49" s="8">
        <v>4.8</v>
      </c>
      <c r="O49" s="8">
        <v>5.5</v>
      </c>
      <c r="P49" s="8">
        <v>1.8</v>
      </c>
      <c r="Q49" s="8">
        <v>9.4</v>
      </c>
      <c r="R49" s="8">
        <v>8.1999999999999993</v>
      </c>
      <c r="S49" s="8">
        <v>6.1</v>
      </c>
      <c r="T49" s="8">
        <v>7.7</v>
      </c>
      <c r="U49" s="8">
        <v>4.2</v>
      </c>
      <c r="V49" s="8">
        <v>3</v>
      </c>
      <c r="W49" s="8">
        <v>3.8</v>
      </c>
      <c r="X49" s="8">
        <v>0</v>
      </c>
    </row>
    <row r="50" spans="1:24" ht="18" customHeight="1" x14ac:dyDescent="0.25">
      <c r="A50" s="5" t="s">
        <v>71</v>
      </c>
      <c r="B50" s="6">
        <v>93</v>
      </c>
      <c r="C50" s="7">
        <v>22.7</v>
      </c>
      <c r="D50" s="7">
        <v>8.6</v>
      </c>
      <c r="E50" s="8">
        <v>20.9</v>
      </c>
      <c r="F50" s="8">
        <v>23.2</v>
      </c>
      <c r="G50" s="8">
        <v>23.3</v>
      </c>
      <c r="H50" s="8">
        <v>19.399999999999999</v>
      </c>
      <c r="I50" s="8">
        <v>17.3</v>
      </c>
      <c r="J50" s="8">
        <v>14.9</v>
      </c>
      <c r="K50" s="8">
        <v>15.5</v>
      </c>
      <c r="L50" s="8">
        <v>11.8</v>
      </c>
      <c r="M50" s="8">
        <v>7.7</v>
      </c>
      <c r="N50" s="8">
        <v>6.3</v>
      </c>
      <c r="O50" s="8">
        <v>8.1</v>
      </c>
      <c r="P50" s="8">
        <v>7.2</v>
      </c>
      <c r="Q50" s="8">
        <v>7.9</v>
      </c>
      <c r="R50" s="8">
        <v>5.3</v>
      </c>
      <c r="S50" s="8">
        <v>3.2</v>
      </c>
      <c r="T50" s="8">
        <v>6.5</v>
      </c>
      <c r="U50" s="8">
        <v>4.7</v>
      </c>
      <c r="V50" s="8">
        <v>6.5</v>
      </c>
      <c r="W50" s="8">
        <v>2.2999999999999998</v>
      </c>
      <c r="X50" s="8">
        <v>0.9</v>
      </c>
    </row>
    <row r="51" spans="1:24" ht="18" customHeight="1" x14ac:dyDescent="0.25">
      <c r="A51" s="5" t="s">
        <v>30</v>
      </c>
      <c r="B51" s="6">
        <v>76</v>
      </c>
      <c r="C51" s="7">
        <v>21.7</v>
      </c>
      <c r="D51" s="7">
        <v>8.6</v>
      </c>
      <c r="E51" s="8">
        <v>20</v>
      </c>
      <c r="F51" s="8">
        <v>24.3</v>
      </c>
      <c r="G51" s="8">
        <v>18</v>
      </c>
      <c r="H51" s="8">
        <v>17.600000000000001</v>
      </c>
      <c r="I51" s="8">
        <v>13.4</v>
      </c>
      <c r="J51" s="8">
        <v>20.2</v>
      </c>
      <c r="K51" s="8">
        <v>10.4</v>
      </c>
      <c r="L51" s="8">
        <v>7.2</v>
      </c>
      <c r="M51" s="8">
        <v>6.3</v>
      </c>
      <c r="N51" s="8">
        <v>9.6</v>
      </c>
      <c r="O51" s="8">
        <v>11.2</v>
      </c>
      <c r="P51" s="8">
        <v>10.3</v>
      </c>
      <c r="Q51" s="8">
        <v>7.8</v>
      </c>
      <c r="R51" s="8">
        <v>2.9</v>
      </c>
      <c r="S51" s="8">
        <v>3.3</v>
      </c>
      <c r="T51" s="8">
        <v>2.2999999999999998</v>
      </c>
      <c r="U51" s="8">
        <v>0.6</v>
      </c>
      <c r="V51" s="8">
        <v>0.7</v>
      </c>
      <c r="W51" s="8">
        <v>0</v>
      </c>
      <c r="X51" s="8">
        <v>0</v>
      </c>
    </row>
    <row r="52" spans="1:24" ht="18" customHeight="1" x14ac:dyDescent="0.25">
      <c r="A52" s="5" t="s">
        <v>44</v>
      </c>
      <c r="B52" s="6">
        <v>39</v>
      </c>
      <c r="C52" s="7">
        <v>21.5</v>
      </c>
      <c r="D52" s="7">
        <v>0.1</v>
      </c>
      <c r="E52" s="8">
        <v>21.5</v>
      </c>
      <c r="F52" s="8">
        <v>22.6</v>
      </c>
      <c r="G52" s="8">
        <v>24.5</v>
      </c>
      <c r="H52" s="8">
        <v>16.5</v>
      </c>
      <c r="I52" s="8">
        <v>12.4</v>
      </c>
      <c r="J52" s="8">
        <v>13.9</v>
      </c>
      <c r="K52" s="8">
        <v>15.4</v>
      </c>
      <c r="L52" s="8">
        <v>15.2</v>
      </c>
      <c r="M52" s="8">
        <v>17.5</v>
      </c>
      <c r="N52" s="8">
        <v>13.1</v>
      </c>
      <c r="O52" s="8">
        <v>13.8</v>
      </c>
      <c r="P52" s="8">
        <v>15.7</v>
      </c>
      <c r="Q52" s="8">
        <v>9.1</v>
      </c>
      <c r="R52" s="8">
        <v>7.9</v>
      </c>
      <c r="S52" s="8">
        <v>7.9</v>
      </c>
      <c r="T52" s="8">
        <v>10.6</v>
      </c>
      <c r="U52" s="8">
        <v>6.5</v>
      </c>
      <c r="V52" s="8">
        <v>1.3</v>
      </c>
      <c r="W52" s="8">
        <v>7.7</v>
      </c>
      <c r="X52" s="8">
        <v>0</v>
      </c>
    </row>
    <row r="53" spans="1:24" ht="18" customHeight="1" x14ac:dyDescent="0.25">
      <c r="A53" s="5" t="s">
        <v>79</v>
      </c>
      <c r="B53" s="6">
        <v>21</v>
      </c>
      <c r="C53" s="7">
        <v>21.2</v>
      </c>
      <c r="D53" s="7">
        <v>124.8</v>
      </c>
      <c r="E53" s="8">
        <v>9.4</v>
      </c>
      <c r="F53" s="8">
        <v>17.8</v>
      </c>
      <c r="G53" s="8">
        <v>9.1999999999999993</v>
      </c>
      <c r="H53" s="8">
        <v>5.2</v>
      </c>
      <c r="I53" s="8">
        <v>10.3</v>
      </c>
      <c r="J53" s="8">
        <v>9.1</v>
      </c>
      <c r="K53" s="8">
        <v>11.4</v>
      </c>
      <c r="L53" s="8">
        <v>10.3</v>
      </c>
      <c r="M53" s="8">
        <v>4.9000000000000004</v>
      </c>
      <c r="N53" s="8">
        <v>10</v>
      </c>
      <c r="O53" s="8">
        <v>1.3</v>
      </c>
      <c r="P53" s="8">
        <v>4.2</v>
      </c>
      <c r="Q53" s="8">
        <v>2.7</v>
      </c>
      <c r="R53" s="8">
        <v>1.3</v>
      </c>
      <c r="S53" s="8">
        <v>11</v>
      </c>
      <c r="T53" s="8">
        <v>4.5</v>
      </c>
      <c r="U53" s="8">
        <v>0</v>
      </c>
      <c r="V53" s="8">
        <v>0</v>
      </c>
      <c r="W53" s="8">
        <v>0</v>
      </c>
      <c r="X53" s="8">
        <v>0</v>
      </c>
    </row>
    <row r="54" spans="1:24" ht="18" customHeight="1" x14ac:dyDescent="0.25">
      <c r="A54" s="5" t="s">
        <v>59</v>
      </c>
      <c r="B54" s="6">
        <v>15</v>
      </c>
      <c r="C54" s="7">
        <v>20.8</v>
      </c>
      <c r="D54" s="10">
        <v>-10.199999999999999</v>
      </c>
      <c r="E54" s="8">
        <v>23.2</v>
      </c>
      <c r="F54" s="8">
        <v>22.2</v>
      </c>
      <c r="G54" s="8">
        <v>22</v>
      </c>
      <c r="H54" s="8">
        <v>11.7</v>
      </c>
      <c r="I54" s="8">
        <v>17.2</v>
      </c>
      <c r="J54" s="8">
        <v>20.3</v>
      </c>
      <c r="K54" s="8">
        <v>11.5</v>
      </c>
      <c r="L54" s="8">
        <v>1.9</v>
      </c>
      <c r="M54" s="8">
        <v>9.4</v>
      </c>
      <c r="N54" s="8">
        <v>9.9</v>
      </c>
      <c r="O54" s="8">
        <v>3.3</v>
      </c>
      <c r="P54" s="8">
        <v>4.9000000000000004</v>
      </c>
      <c r="Q54" s="8">
        <v>5.6</v>
      </c>
      <c r="R54" s="8">
        <v>9.1</v>
      </c>
      <c r="S54" s="8">
        <v>10.199999999999999</v>
      </c>
      <c r="T54" s="8">
        <v>19.600000000000001</v>
      </c>
      <c r="U54" s="8">
        <v>3.4</v>
      </c>
      <c r="V54" s="8">
        <v>0</v>
      </c>
      <c r="W54" s="8">
        <v>0</v>
      </c>
      <c r="X54" s="8">
        <v>0</v>
      </c>
    </row>
    <row r="55" spans="1:24" ht="18" customHeight="1" x14ac:dyDescent="0.25">
      <c r="A55" s="5" t="s">
        <v>67</v>
      </c>
      <c r="B55" s="6">
        <v>122</v>
      </c>
      <c r="C55" s="7">
        <v>20.7</v>
      </c>
      <c r="D55" s="7">
        <v>21.8</v>
      </c>
      <c r="E55" s="8">
        <v>17</v>
      </c>
      <c r="F55" s="8">
        <v>20.3</v>
      </c>
      <c r="G55" s="8">
        <v>18.100000000000001</v>
      </c>
      <c r="H55" s="8">
        <v>17.2</v>
      </c>
      <c r="I55" s="8">
        <v>13.2</v>
      </c>
      <c r="J55" s="8">
        <v>13.6</v>
      </c>
      <c r="K55" s="8">
        <v>11.6</v>
      </c>
      <c r="L55" s="8">
        <v>13</v>
      </c>
      <c r="M55" s="8">
        <v>14.4</v>
      </c>
      <c r="N55" s="8">
        <v>9</v>
      </c>
      <c r="O55" s="8">
        <v>9.6999999999999993</v>
      </c>
      <c r="P55" s="8">
        <v>7.9</v>
      </c>
      <c r="Q55" s="8">
        <v>7.2</v>
      </c>
      <c r="R55" s="8">
        <v>6.3</v>
      </c>
      <c r="S55" s="8">
        <v>4.8</v>
      </c>
      <c r="T55" s="8">
        <v>6.3</v>
      </c>
      <c r="U55" s="8">
        <v>3.7</v>
      </c>
      <c r="V55" s="8">
        <v>3.8</v>
      </c>
      <c r="W55" s="8">
        <v>2</v>
      </c>
      <c r="X55" s="8">
        <v>0.9</v>
      </c>
    </row>
    <row r="56" spans="1:24" ht="18" customHeight="1" x14ac:dyDescent="0.25">
      <c r="A56" s="5" t="s">
        <v>74</v>
      </c>
      <c r="B56" s="6">
        <v>25</v>
      </c>
      <c r="C56" s="7">
        <v>16.899999999999999</v>
      </c>
      <c r="D56" s="10">
        <v>-11.3</v>
      </c>
      <c r="E56" s="8">
        <v>19</v>
      </c>
      <c r="F56" s="8">
        <v>17</v>
      </c>
      <c r="G56" s="8">
        <v>17</v>
      </c>
      <c r="H56" s="8">
        <v>18.7</v>
      </c>
      <c r="I56" s="8">
        <v>9.4</v>
      </c>
      <c r="J56" s="8">
        <v>4.5999999999999996</v>
      </c>
      <c r="K56" s="8">
        <v>11.7</v>
      </c>
      <c r="L56" s="8">
        <v>13.2</v>
      </c>
      <c r="M56" s="8">
        <v>16.3</v>
      </c>
      <c r="N56" s="8">
        <v>18.100000000000001</v>
      </c>
      <c r="O56" s="8">
        <v>13.4</v>
      </c>
      <c r="P56" s="8">
        <v>11.3</v>
      </c>
      <c r="Q56" s="8">
        <v>10.8</v>
      </c>
      <c r="R56" s="8">
        <v>15</v>
      </c>
      <c r="S56" s="8">
        <v>16</v>
      </c>
      <c r="T56" s="8">
        <v>27.7</v>
      </c>
      <c r="U56" s="8">
        <v>17.399999999999999</v>
      </c>
      <c r="V56" s="8">
        <v>21.6</v>
      </c>
      <c r="W56" s="8">
        <v>11</v>
      </c>
      <c r="X56" s="8">
        <v>17.3</v>
      </c>
    </row>
    <row r="57" spans="1:24" ht="18" customHeight="1" x14ac:dyDescent="0.25">
      <c r="A57" s="5" t="s">
        <v>45</v>
      </c>
      <c r="B57" s="6">
        <v>33</v>
      </c>
      <c r="C57" s="7">
        <v>12.6</v>
      </c>
      <c r="D57" s="7">
        <v>1.2</v>
      </c>
      <c r="E57" s="8">
        <v>12.4</v>
      </c>
      <c r="F57" s="8">
        <v>14.5</v>
      </c>
      <c r="G57" s="8">
        <v>12.3</v>
      </c>
      <c r="H57" s="8">
        <v>10.7</v>
      </c>
      <c r="I57" s="8">
        <v>8.5</v>
      </c>
      <c r="J57" s="8">
        <v>2.7</v>
      </c>
      <c r="K57" s="8">
        <v>6.2</v>
      </c>
      <c r="L57" s="8">
        <v>7.7</v>
      </c>
      <c r="M57" s="8">
        <v>8</v>
      </c>
      <c r="N57" s="8">
        <v>3.3</v>
      </c>
      <c r="O57" s="8">
        <v>7.6</v>
      </c>
      <c r="P57" s="8">
        <v>8.3000000000000007</v>
      </c>
      <c r="Q57" s="8">
        <v>9.3000000000000007</v>
      </c>
      <c r="R57" s="8">
        <v>8.6</v>
      </c>
      <c r="S57" s="8">
        <v>7.9</v>
      </c>
      <c r="T57" s="8">
        <v>8.8000000000000007</v>
      </c>
      <c r="U57" s="8">
        <v>8.3000000000000007</v>
      </c>
      <c r="V57" s="8">
        <v>11.9</v>
      </c>
      <c r="W57" s="8">
        <v>5</v>
      </c>
      <c r="X57" s="8">
        <v>1.7</v>
      </c>
    </row>
    <row r="58" spans="1:24" ht="18" customHeight="1" x14ac:dyDescent="0.25">
      <c r="A58" s="5" t="s">
        <v>78</v>
      </c>
      <c r="B58" s="6">
        <v>6</v>
      </c>
      <c r="C58" s="7">
        <v>12</v>
      </c>
      <c r="D58" s="7">
        <v>108</v>
      </c>
      <c r="E58" s="8">
        <v>5.8</v>
      </c>
      <c r="F58" s="8">
        <v>11.1</v>
      </c>
      <c r="G58" s="8">
        <v>8.3000000000000007</v>
      </c>
      <c r="H58" s="8">
        <v>15.4</v>
      </c>
      <c r="I58" s="8">
        <v>14.3</v>
      </c>
      <c r="J58" s="8">
        <v>10.5</v>
      </c>
      <c r="K58" s="8">
        <v>23.1</v>
      </c>
      <c r="L58" s="8">
        <v>20</v>
      </c>
      <c r="M58" s="8">
        <v>12.8</v>
      </c>
      <c r="N58" s="8">
        <v>12.2</v>
      </c>
      <c r="O58" s="8">
        <v>17.5</v>
      </c>
      <c r="P58" s="8">
        <v>10.6</v>
      </c>
      <c r="Q58" s="8">
        <v>2.9</v>
      </c>
      <c r="R58" s="8">
        <v>0</v>
      </c>
      <c r="S58" s="8">
        <v>5.4</v>
      </c>
      <c r="T58" s="8">
        <v>9.5</v>
      </c>
      <c r="U58" s="8">
        <v>7.7</v>
      </c>
      <c r="V58" s="8">
        <v>4</v>
      </c>
      <c r="W58" s="8">
        <v>4.2</v>
      </c>
      <c r="X58" s="8">
        <v>0</v>
      </c>
    </row>
    <row r="59" spans="1:24" ht="18" customHeight="1" x14ac:dyDescent="0.25">
      <c r="A59" s="5" t="s">
        <v>29</v>
      </c>
      <c r="B59" s="6">
        <v>0</v>
      </c>
      <c r="C59" s="11">
        <v>0</v>
      </c>
      <c r="D59" s="13" t="s">
        <v>82</v>
      </c>
      <c r="E59" s="8">
        <v>0</v>
      </c>
      <c r="F59" s="8">
        <v>0</v>
      </c>
      <c r="G59" s="8">
        <v>0</v>
      </c>
      <c r="H59" s="8">
        <v>0</v>
      </c>
      <c r="I59" s="8">
        <v>0</v>
      </c>
      <c r="J59" s="8">
        <v>0</v>
      </c>
      <c r="K59" s="8">
        <v>0</v>
      </c>
      <c r="L59" s="8">
        <v>0</v>
      </c>
      <c r="M59" s="8">
        <v>0</v>
      </c>
      <c r="N59" s="8">
        <v>0</v>
      </c>
      <c r="O59" s="8">
        <v>0</v>
      </c>
      <c r="P59" s="8">
        <v>0</v>
      </c>
      <c r="Q59" s="8">
        <v>0</v>
      </c>
      <c r="R59" s="8">
        <v>0</v>
      </c>
      <c r="S59" s="8">
        <v>0</v>
      </c>
      <c r="T59" s="8">
        <v>0</v>
      </c>
      <c r="U59" s="8">
        <v>0</v>
      </c>
      <c r="V59" s="8">
        <v>0</v>
      </c>
      <c r="W59" s="8">
        <v>0</v>
      </c>
      <c r="X59" s="8">
        <v>0</v>
      </c>
    </row>
    <row r="60" spans="1:24" ht="18" customHeight="1" x14ac:dyDescent="0.25">
      <c r="A60" s="5" t="s">
        <v>81</v>
      </c>
      <c r="B60" s="6">
        <v>0</v>
      </c>
      <c r="C60" s="42" t="s">
        <v>82</v>
      </c>
      <c r="D60" s="13" t="s">
        <v>82</v>
      </c>
      <c r="E60" s="8">
        <v>37.5</v>
      </c>
      <c r="F60" s="13" t="s">
        <v>82</v>
      </c>
      <c r="G60" s="8">
        <v>33.799999999999997</v>
      </c>
      <c r="H60" s="8">
        <v>27.8</v>
      </c>
      <c r="I60" s="8">
        <v>31.6</v>
      </c>
      <c r="J60" s="8">
        <v>18.2</v>
      </c>
      <c r="K60" s="8">
        <v>20.5</v>
      </c>
      <c r="L60" s="8">
        <v>10.3</v>
      </c>
      <c r="M60" s="8">
        <v>11.6</v>
      </c>
      <c r="N60" s="8">
        <v>21.9</v>
      </c>
      <c r="O60" s="8">
        <v>9.5</v>
      </c>
      <c r="P60" s="8">
        <v>8.8000000000000007</v>
      </c>
      <c r="Q60" s="8">
        <v>12.8</v>
      </c>
      <c r="R60" s="8">
        <v>19.399999999999999</v>
      </c>
      <c r="S60" s="8">
        <v>9.8000000000000007</v>
      </c>
      <c r="T60" s="8">
        <v>8.8000000000000007</v>
      </c>
      <c r="U60" s="8">
        <v>2.2999999999999998</v>
      </c>
      <c r="V60" s="8">
        <v>11.1</v>
      </c>
      <c r="W60" s="8">
        <v>1.8</v>
      </c>
      <c r="X60" s="8">
        <v>2.9</v>
      </c>
    </row>
  </sheetData>
  <hyperlinks>
    <hyperlink ref="A1" location="Home!A1" display="Home"/>
  </hyperlinks>
  <pageMargins left="0.75" right="0.75" top="1" bottom="1" header="0.5" footer="0.5"/>
  <pageSetup orientation="portrait" horizontalDpi="300" verticalDpi="300"/>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5"/>
  <sheetViews>
    <sheetView workbookViewId="0">
      <pane ySplit="3" topLeftCell="A4" activePane="bottomLeft" state="frozen"/>
      <selection pane="bottomLeft" sqref="A1:XFD1"/>
    </sheetView>
  </sheetViews>
  <sheetFormatPr defaultRowHeight="15" x14ac:dyDescent="0.25"/>
  <cols>
    <col min="1" max="1" width="42.855468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751</v>
      </c>
    </row>
    <row r="2" spans="1:5" ht="18" customHeight="1" x14ac:dyDescent="0.25">
      <c r="A2" s="14" t="s">
        <v>83</v>
      </c>
      <c r="B2" s="15" t="s">
        <v>282</v>
      </c>
      <c r="C2" s="17"/>
      <c r="D2" s="17"/>
      <c r="E2" s="16"/>
    </row>
    <row r="3" spans="1:5" ht="39.6" customHeight="1" x14ac:dyDescent="0.25">
      <c r="A3" s="14" t="s">
        <v>283</v>
      </c>
      <c r="B3" s="14" t="s">
        <v>86</v>
      </c>
      <c r="C3" s="14" t="s">
        <v>87</v>
      </c>
      <c r="D3" s="14" t="s">
        <v>88</v>
      </c>
      <c r="E3" s="14" t="s">
        <v>89</v>
      </c>
    </row>
    <row r="4" spans="1:5" ht="18" customHeight="1" x14ac:dyDescent="0.25">
      <c r="A4" s="18" t="s">
        <v>284</v>
      </c>
      <c r="B4" s="20" t="s">
        <v>83</v>
      </c>
      <c r="C4" s="19" t="s">
        <v>60</v>
      </c>
      <c r="D4" s="19" t="s">
        <v>48</v>
      </c>
      <c r="E4" s="19" t="s">
        <v>62</v>
      </c>
    </row>
    <row r="5" spans="1:5" ht="18" customHeight="1" x14ac:dyDescent="0.25">
      <c r="A5" s="18" t="s">
        <v>83</v>
      </c>
      <c r="B5" s="20" t="s">
        <v>83</v>
      </c>
      <c r="C5" s="19" t="s">
        <v>80</v>
      </c>
      <c r="D5" s="19" t="s">
        <v>38</v>
      </c>
      <c r="E5" s="19" t="s">
        <v>51</v>
      </c>
    </row>
    <row r="6" spans="1:5" ht="18" customHeight="1" x14ac:dyDescent="0.25">
      <c r="A6" s="18" t="s">
        <v>83</v>
      </c>
      <c r="B6" s="20" t="s">
        <v>83</v>
      </c>
      <c r="C6" s="19" t="s">
        <v>39</v>
      </c>
      <c r="D6" s="19" t="s">
        <v>58</v>
      </c>
      <c r="E6" s="19" t="s">
        <v>34</v>
      </c>
    </row>
    <row r="7" spans="1:5" ht="18" customHeight="1" x14ac:dyDescent="0.25">
      <c r="A7" s="18" t="s">
        <v>83</v>
      </c>
      <c r="B7" s="20" t="s">
        <v>83</v>
      </c>
      <c r="C7" s="19" t="s">
        <v>30</v>
      </c>
      <c r="D7" s="19" t="s">
        <v>63</v>
      </c>
      <c r="E7" s="19" t="s">
        <v>46</v>
      </c>
    </row>
    <row r="8" spans="1:5" ht="18" customHeight="1" x14ac:dyDescent="0.25">
      <c r="A8" s="18" t="s">
        <v>83</v>
      </c>
      <c r="B8" s="20" t="s">
        <v>83</v>
      </c>
      <c r="C8" s="19" t="s">
        <v>45</v>
      </c>
      <c r="D8" s="19" t="s">
        <v>67</v>
      </c>
      <c r="E8" s="19" t="s">
        <v>73</v>
      </c>
    </row>
    <row r="9" spans="1:5" ht="18" customHeight="1" x14ac:dyDescent="0.25">
      <c r="A9" s="18" t="s">
        <v>83</v>
      </c>
      <c r="B9" s="20" t="s">
        <v>83</v>
      </c>
      <c r="C9" s="19" t="s">
        <v>74</v>
      </c>
      <c r="D9" s="19" t="s">
        <v>28</v>
      </c>
      <c r="E9" s="19" t="s">
        <v>41</v>
      </c>
    </row>
    <row r="10" spans="1:5" ht="18" customHeight="1" x14ac:dyDescent="0.25">
      <c r="A10" s="18" t="s">
        <v>83</v>
      </c>
      <c r="B10" s="20" t="s">
        <v>83</v>
      </c>
      <c r="C10" s="19" t="s">
        <v>79</v>
      </c>
      <c r="D10" s="19" t="s">
        <v>40</v>
      </c>
      <c r="E10" s="19" t="s">
        <v>43</v>
      </c>
    </row>
    <row r="11" spans="1:5" ht="18" customHeight="1" x14ac:dyDescent="0.25">
      <c r="A11" s="18" t="s">
        <v>83</v>
      </c>
      <c r="B11" s="20" t="s">
        <v>83</v>
      </c>
      <c r="C11" s="19" t="s">
        <v>61</v>
      </c>
      <c r="D11" s="19" t="s">
        <v>76</v>
      </c>
      <c r="E11" s="19" t="s">
        <v>52</v>
      </c>
    </row>
    <row r="12" spans="1:5" ht="18" customHeight="1" x14ac:dyDescent="0.25">
      <c r="A12" s="18" t="s">
        <v>83</v>
      </c>
      <c r="B12" s="20" t="s">
        <v>83</v>
      </c>
      <c r="C12" s="19" t="s">
        <v>47</v>
      </c>
      <c r="D12" s="19" t="s">
        <v>70</v>
      </c>
      <c r="E12" s="19" t="s">
        <v>36</v>
      </c>
    </row>
    <row r="13" spans="1:5" ht="18" customHeight="1" x14ac:dyDescent="0.25">
      <c r="A13" s="18" t="s">
        <v>83</v>
      </c>
      <c r="B13" s="20" t="s">
        <v>83</v>
      </c>
      <c r="C13" s="19" t="s">
        <v>56</v>
      </c>
      <c r="D13" s="19" t="s">
        <v>78</v>
      </c>
      <c r="E13" s="20" t="s">
        <v>83</v>
      </c>
    </row>
    <row r="14" spans="1:5" ht="18" customHeight="1" x14ac:dyDescent="0.25">
      <c r="A14" s="18" t="s">
        <v>83</v>
      </c>
      <c r="B14" s="20" t="s">
        <v>83</v>
      </c>
      <c r="C14" s="19" t="s">
        <v>71</v>
      </c>
      <c r="D14" s="19" t="s">
        <v>26</v>
      </c>
      <c r="E14" s="20" t="s">
        <v>83</v>
      </c>
    </row>
    <row r="15" spans="1:5" ht="18" customHeight="1" x14ac:dyDescent="0.25">
      <c r="A15" s="18" t="s">
        <v>83</v>
      </c>
      <c r="B15" s="20" t="s">
        <v>83</v>
      </c>
      <c r="C15" s="19" t="s">
        <v>49</v>
      </c>
      <c r="D15" s="19" t="s">
        <v>64</v>
      </c>
      <c r="E15" s="20" t="s">
        <v>83</v>
      </c>
    </row>
    <row r="16" spans="1:5" ht="18" customHeight="1" x14ac:dyDescent="0.25">
      <c r="A16" s="18" t="s">
        <v>83</v>
      </c>
      <c r="B16" s="20" t="s">
        <v>83</v>
      </c>
      <c r="C16" s="19" t="s">
        <v>25</v>
      </c>
      <c r="D16" s="19" t="s">
        <v>33</v>
      </c>
      <c r="E16" s="20" t="s">
        <v>83</v>
      </c>
    </row>
    <row r="17" spans="1:5" ht="18" customHeight="1" x14ac:dyDescent="0.25">
      <c r="A17" s="18" t="s">
        <v>83</v>
      </c>
      <c r="B17" s="20" t="s">
        <v>83</v>
      </c>
      <c r="C17" s="19" t="s">
        <v>53</v>
      </c>
      <c r="D17" s="19" t="s">
        <v>27</v>
      </c>
      <c r="E17" s="20" t="s">
        <v>83</v>
      </c>
    </row>
    <row r="18" spans="1:5" ht="18" customHeight="1" x14ac:dyDescent="0.25">
      <c r="A18" s="18" t="s">
        <v>83</v>
      </c>
      <c r="B18" s="20" t="s">
        <v>83</v>
      </c>
      <c r="C18" s="19" t="s">
        <v>57</v>
      </c>
      <c r="D18" s="19" t="s">
        <v>55</v>
      </c>
      <c r="E18" s="20" t="s">
        <v>83</v>
      </c>
    </row>
    <row r="19" spans="1:5" ht="18" customHeight="1" x14ac:dyDescent="0.25">
      <c r="A19" s="18" t="s">
        <v>83</v>
      </c>
      <c r="B19" s="20" t="s">
        <v>83</v>
      </c>
      <c r="C19" s="19" t="s">
        <v>37</v>
      </c>
      <c r="D19" s="19" t="s">
        <v>54</v>
      </c>
      <c r="E19" s="20" t="s">
        <v>83</v>
      </c>
    </row>
    <row r="20" spans="1:5" ht="18" customHeight="1" x14ac:dyDescent="0.25">
      <c r="A20" s="18" t="s">
        <v>83</v>
      </c>
      <c r="B20" s="20" t="s">
        <v>83</v>
      </c>
      <c r="C20" s="19" t="s">
        <v>68</v>
      </c>
      <c r="D20" s="19" t="s">
        <v>65</v>
      </c>
      <c r="E20" s="20" t="s">
        <v>83</v>
      </c>
    </row>
    <row r="21" spans="1:5" ht="18" customHeight="1" x14ac:dyDescent="0.25">
      <c r="A21" s="18" t="s">
        <v>83</v>
      </c>
      <c r="B21" s="20" t="s">
        <v>83</v>
      </c>
      <c r="C21" s="19" t="s">
        <v>72</v>
      </c>
      <c r="D21" s="19" t="s">
        <v>44</v>
      </c>
      <c r="E21" s="20" t="s">
        <v>83</v>
      </c>
    </row>
    <row r="22" spans="1:5" ht="18" customHeight="1" x14ac:dyDescent="0.25">
      <c r="A22" s="18" t="s">
        <v>83</v>
      </c>
      <c r="B22" s="20" t="s">
        <v>83</v>
      </c>
      <c r="C22" s="19" t="s">
        <v>24</v>
      </c>
      <c r="D22" s="19" t="s">
        <v>32</v>
      </c>
      <c r="E22" s="20" t="s">
        <v>83</v>
      </c>
    </row>
    <row r="23" spans="1:5" ht="18" customHeight="1" x14ac:dyDescent="0.25">
      <c r="A23" s="18" t="s">
        <v>83</v>
      </c>
      <c r="B23" s="20" t="s">
        <v>83</v>
      </c>
      <c r="C23" s="20" t="s">
        <v>83</v>
      </c>
      <c r="D23" s="19" t="s">
        <v>66</v>
      </c>
      <c r="E23" s="20" t="s">
        <v>83</v>
      </c>
    </row>
    <row r="24" spans="1:5" ht="18" customHeight="1" x14ac:dyDescent="0.25">
      <c r="A24" s="18" t="s">
        <v>83</v>
      </c>
      <c r="B24" s="20" t="s">
        <v>83</v>
      </c>
      <c r="C24" s="20" t="s">
        <v>83</v>
      </c>
      <c r="D24" s="19" t="s">
        <v>77</v>
      </c>
      <c r="E24" s="20" t="s">
        <v>83</v>
      </c>
    </row>
    <row r="25" spans="1:5" ht="18" customHeight="1" x14ac:dyDescent="0.25">
      <c r="A25" s="18" t="s">
        <v>83</v>
      </c>
      <c r="B25" s="20" t="s">
        <v>83</v>
      </c>
      <c r="C25" s="20" t="s">
        <v>83</v>
      </c>
      <c r="D25" s="19" t="s">
        <v>31</v>
      </c>
      <c r="E25" s="20" t="s">
        <v>83</v>
      </c>
    </row>
    <row r="26" spans="1:5" ht="18" customHeight="1" x14ac:dyDescent="0.25">
      <c r="A26" s="18" t="s">
        <v>83</v>
      </c>
      <c r="B26" s="20" t="s">
        <v>83</v>
      </c>
      <c r="C26" s="20" t="s">
        <v>83</v>
      </c>
      <c r="D26" s="19" t="s">
        <v>75</v>
      </c>
      <c r="E26" s="20" t="s">
        <v>83</v>
      </c>
    </row>
    <row r="27" spans="1:5" ht="18" customHeight="1" x14ac:dyDescent="0.25">
      <c r="A27" s="18" t="s">
        <v>83</v>
      </c>
      <c r="B27" s="20" t="s">
        <v>83</v>
      </c>
      <c r="C27" s="20" t="s">
        <v>83</v>
      </c>
      <c r="D27" s="19" t="s">
        <v>35</v>
      </c>
      <c r="E27" s="20" t="s">
        <v>83</v>
      </c>
    </row>
    <row r="28" spans="1:5" ht="18" customHeight="1" x14ac:dyDescent="0.25">
      <c r="A28" s="18" t="s">
        <v>83</v>
      </c>
      <c r="B28" s="20" t="s">
        <v>83</v>
      </c>
      <c r="C28" s="20" t="s">
        <v>83</v>
      </c>
      <c r="D28" s="19" t="s">
        <v>59</v>
      </c>
      <c r="E28" s="20" t="s">
        <v>83</v>
      </c>
    </row>
    <row r="29" spans="1:5" ht="18" customHeight="1" x14ac:dyDescent="0.25">
      <c r="A29" s="18" t="s">
        <v>83</v>
      </c>
      <c r="B29" s="20" t="s">
        <v>83</v>
      </c>
      <c r="C29" s="20" t="s">
        <v>83</v>
      </c>
      <c r="D29" s="19" t="s">
        <v>69</v>
      </c>
      <c r="E29" s="20" t="s">
        <v>83</v>
      </c>
    </row>
    <row r="30" spans="1:5" ht="18" customHeight="1" x14ac:dyDescent="0.25">
      <c r="A30" s="18" t="s">
        <v>83</v>
      </c>
      <c r="B30" s="20" t="s">
        <v>83</v>
      </c>
      <c r="C30" s="20" t="s">
        <v>83</v>
      </c>
      <c r="D30" s="19" t="s">
        <v>42</v>
      </c>
      <c r="E30" s="20" t="s">
        <v>83</v>
      </c>
    </row>
    <row r="31" spans="1:5" ht="18" customHeight="1" x14ac:dyDescent="0.25">
      <c r="A31" s="18" t="s">
        <v>83</v>
      </c>
      <c r="B31" s="20" t="s">
        <v>83</v>
      </c>
      <c r="C31" s="20" t="s">
        <v>83</v>
      </c>
      <c r="D31" s="19" t="s">
        <v>50</v>
      </c>
      <c r="E31" s="20" t="s">
        <v>83</v>
      </c>
    </row>
    <row r="32" spans="1:5" ht="18" customHeight="1" x14ac:dyDescent="0.25">
      <c r="A32" s="21" t="s">
        <v>285</v>
      </c>
      <c r="B32" s="20" t="s">
        <v>83</v>
      </c>
      <c r="C32" s="20" t="s">
        <v>83</v>
      </c>
      <c r="D32" s="20" t="s">
        <v>83</v>
      </c>
      <c r="E32" s="20" t="s">
        <v>83</v>
      </c>
    </row>
    <row r="33" spans="1:5" ht="18" customHeight="1" x14ac:dyDescent="0.25">
      <c r="A33" s="22" t="s">
        <v>286</v>
      </c>
      <c r="B33" s="20" t="s">
        <v>83</v>
      </c>
      <c r="C33" s="20" t="s">
        <v>83</v>
      </c>
      <c r="D33" s="20" t="s">
        <v>83</v>
      </c>
      <c r="E33" s="20" t="s">
        <v>83</v>
      </c>
    </row>
    <row r="34" spans="1:5" ht="18" customHeight="1" x14ac:dyDescent="0.25">
      <c r="A34" s="31" t="s">
        <v>287</v>
      </c>
      <c r="B34" s="20" t="s">
        <v>83</v>
      </c>
      <c r="C34" s="20" t="s">
        <v>83</v>
      </c>
      <c r="D34" s="20" t="s">
        <v>83</v>
      </c>
      <c r="E34" s="20" t="s">
        <v>83</v>
      </c>
    </row>
    <row r="35" spans="1:5" ht="18" customHeight="1" x14ac:dyDescent="0.25">
      <c r="A35" s="23" t="s">
        <v>288</v>
      </c>
      <c r="B35" s="19" t="s">
        <v>29</v>
      </c>
      <c r="C35" s="20" t="s">
        <v>83</v>
      </c>
      <c r="D35" s="20" t="s">
        <v>83</v>
      </c>
      <c r="E35" s="20" t="s">
        <v>83</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5" x14ac:dyDescent="0.25"/>
  <cols>
    <col min="1" max="1" width="42.855468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751</v>
      </c>
    </row>
    <row r="2" spans="1:5" ht="18" customHeight="1" x14ac:dyDescent="0.25">
      <c r="A2" s="14" t="s">
        <v>83</v>
      </c>
      <c r="B2" s="15" t="s">
        <v>282</v>
      </c>
      <c r="C2" s="17"/>
      <c r="D2" s="17"/>
      <c r="E2" s="16"/>
    </row>
    <row r="3" spans="1:5" ht="39.6" customHeight="1" x14ac:dyDescent="0.25">
      <c r="A3" s="14" t="s">
        <v>283</v>
      </c>
      <c r="B3" s="14" t="s">
        <v>86</v>
      </c>
      <c r="C3" s="14" t="s">
        <v>87</v>
      </c>
      <c r="D3" s="14" t="s">
        <v>88</v>
      </c>
      <c r="E3" s="14" t="s">
        <v>89</v>
      </c>
    </row>
    <row r="4" spans="1:5" ht="18" customHeight="1" x14ac:dyDescent="0.25">
      <c r="A4" s="18" t="s">
        <v>284</v>
      </c>
      <c r="B4" s="12" t="s">
        <v>82</v>
      </c>
      <c r="C4" s="6">
        <v>2</v>
      </c>
      <c r="D4" s="6">
        <v>1</v>
      </c>
      <c r="E4" s="6">
        <v>8</v>
      </c>
    </row>
    <row r="5" spans="1:5" ht="18" customHeight="1" x14ac:dyDescent="0.25">
      <c r="A5" s="18" t="s">
        <v>83</v>
      </c>
      <c r="B5" s="12" t="s">
        <v>82</v>
      </c>
      <c r="C5" s="6">
        <v>9</v>
      </c>
      <c r="D5" s="6">
        <v>3</v>
      </c>
      <c r="E5" s="6">
        <v>10</v>
      </c>
    </row>
    <row r="6" spans="1:5" ht="18" customHeight="1" x14ac:dyDescent="0.25">
      <c r="A6" s="18" t="s">
        <v>83</v>
      </c>
      <c r="B6" s="12" t="s">
        <v>82</v>
      </c>
      <c r="C6" s="12" t="s">
        <v>82</v>
      </c>
      <c r="D6" s="6">
        <v>4</v>
      </c>
      <c r="E6" s="12" t="s">
        <v>82</v>
      </c>
    </row>
    <row r="7" spans="1:5" ht="18" customHeight="1" x14ac:dyDescent="0.25">
      <c r="A7" s="18" t="s">
        <v>83</v>
      </c>
      <c r="B7" s="12" t="s">
        <v>82</v>
      </c>
      <c r="C7" s="12" t="s">
        <v>82</v>
      </c>
      <c r="D7" s="6">
        <v>5</v>
      </c>
      <c r="E7" s="12" t="s">
        <v>82</v>
      </c>
    </row>
    <row r="8" spans="1:5" ht="18" customHeight="1" x14ac:dyDescent="0.25">
      <c r="A8" s="18" t="s">
        <v>83</v>
      </c>
      <c r="B8" s="12" t="s">
        <v>82</v>
      </c>
      <c r="C8" s="12" t="s">
        <v>82</v>
      </c>
      <c r="D8" s="6">
        <v>6</v>
      </c>
      <c r="E8" s="12" t="s">
        <v>82</v>
      </c>
    </row>
    <row r="9" spans="1:5" ht="18" customHeight="1" x14ac:dyDescent="0.25">
      <c r="A9" s="18" t="s">
        <v>83</v>
      </c>
      <c r="B9" s="12" t="s">
        <v>82</v>
      </c>
      <c r="C9" s="12" t="s">
        <v>82</v>
      </c>
      <c r="D9" s="6">
        <v>7</v>
      </c>
      <c r="E9" s="12" t="s">
        <v>82</v>
      </c>
    </row>
    <row r="10" spans="1:5" ht="18" customHeight="1" x14ac:dyDescent="0.25">
      <c r="A10" s="18" t="s">
        <v>83</v>
      </c>
      <c r="B10" s="12" t="s">
        <v>82</v>
      </c>
      <c r="C10" s="12" t="s">
        <v>82</v>
      </c>
      <c r="D10" s="6">
        <v>11</v>
      </c>
      <c r="E10" s="12" t="s">
        <v>82</v>
      </c>
    </row>
    <row r="11" spans="1:5" ht="18" customHeight="1" x14ac:dyDescent="0.25">
      <c r="A11" s="21" t="s">
        <v>285</v>
      </c>
      <c r="B11" s="12" t="s">
        <v>82</v>
      </c>
      <c r="C11" s="12" t="s">
        <v>82</v>
      </c>
      <c r="D11" s="12" t="s">
        <v>82</v>
      </c>
      <c r="E11" s="12" t="s">
        <v>82</v>
      </c>
    </row>
    <row r="12" spans="1:5" ht="18" customHeight="1" x14ac:dyDescent="0.25">
      <c r="A12" s="22" t="s">
        <v>286</v>
      </c>
      <c r="B12" s="12" t="s">
        <v>82</v>
      </c>
      <c r="C12" s="12" t="s">
        <v>82</v>
      </c>
      <c r="D12" s="12" t="s">
        <v>82</v>
      </c>
      <c r="E12" s="12" t="s">
        <v>82</v>
      </c>
    </row>
    <row r="13" spans="1:5" ht="18" customHeight="1" x14ac:dyDescent="0.25">
      <c r="A13" s="31" t="s">
        <v>287</v>
      </c>
      <c r="B13" s="12" t="s">
        <v>82</v>
      </c>
      <c r="C13" s="12" t="s">
        <v>82</v>
      </c>
      <c r="D13" s="12" t="s">
        <v>82</v>
      </c>
      <c r="E13" s="12" t="s">
        <v>82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P3" sqref="P3"/>
    </sheetView>
  </sheetViews>
  <sheetFormatPr defaultColWidth="9.28515625" defaultRowHeight="12.75" x14ac:dyDescent="0.2"/>
  <cols>
    <col min="1" max="16384" width="9.28515625" style="104"/>
  </cols>
  <sheetData>
    <row r="1" spans="1:1" ht="18" x14ac:dyDescent="0.25">
      <c r="A1" s="103" t="s">
        <v>751</v>
      </c>
    </row>
    <row r="2" spans="1:1" ht="15" x14ac:dyDescent="0.25">
      <c r="A2" s="105"/>
    </row>
    <row r="3" spans="1:1" ht="18" x14ac:dyDescent="0.25">
      <c r="A3" s="103"/>
    </row>
    <row r="4" spans="1:1" ht="18" x14ac:dyDescent="0.25">
      <c r="A4" s="103"/>
    </row>
  </sheetData>
  <hyperlinks>
    <hyperlink ref="A1" location="Home!A1" display="Home"/>
  </hyperlinks>
  <pageMargins left="0.75" right="0.75" top="1" bottom="1" header="0.5" footer="0.5"/>
  <headerFooter alignWithMargins="0"/>
  <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1"/>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42.85546875" style="1" bestFit="1" customWidth="1"/>
    <col min="3" max="3" width="51.42578125" style="1" bestFit="1" customWidth="1"/>
    <col min="4" max="4" width="42.85546875" style="1" bestFit="1" customWidth="1"/>
    <col min="5" max="23" width="34.28515625" style="1" bestFit="1" customWidth="1"/>
    <col min="24" max="16384" width="9.140625" style="1"/>
  </cols>
  <sheetData>
    <row r="1" spans="1:23" s="104" customFormat="1" ht="18" x14ac:dyDescent="0.25">
      <c r="A1" s="103" t="s">
        <v>751</v>
      </c>
    </row>
    <row r="2" spans="1:23" ht="39.6" customHeight="1" x14ac:dyDescent="0.25">
      <c r="A2" s="2" t="s">
        <v>0</v>
      </c>
      <c r="B2" s="43" t="s">
        <v>289</v>
      </c>
      <c r="C2" s="3" t="s">
        <v>96</v>
      </c>
      <c r="D2" s="44" t="s">
        <v>290</v>
      </c>
      <c r="E2" s="44" t="s">
        <v>291</v>
      </c>
      <c r="F2" s="44" t="s">
        <v>292</v>
      </c>
      <c r="G2" s="44" t="s">
        <v>293</v>
      </c>
      <c r="H2" s="44" t="s">
        <v>294</v>
      </c>
      <c r="I2" s="44" t="s">
        <v>295</v>
      </c>
      <c r="J2" s="44" t="s">
        <v>296</v>
      </c>
      <c r="K2" s="44" t="s">
        <v>297</v>
      </c>
      <c r="L2" s="44" t="s">
        <v>298</v>
      </c>
      <c r="M2" s="44" t="s">
        <v>299</v>
      </c>
      <c r="N2" s="44" t="s">
        <v>300</v>
      </c>
      <c r="O2" s="44" t="s">
        <v>301</v>
      </c>
      <c r="P2" s="44" t="s">
        <v>302</v>
      </c>
      <c r="Q2" s="44" t="s">
        <v>303</v>
      </c>
      <c r="R2" s="44" t="s">
        <v>304</v>
      </c>
      <c r="S2" s="44" t="s">
        <v>305</v>
      </c>
      <c r="T2" s="44" t="s">
        <v>306</v>
      </c>
      <c r="U2" s="44" t="s">
        <v>307</v>
      </c>
      <c r="V2" s="44" t="s">
        <v>308</v>
      </c>
      <c r="W2" s="44" t="s">
        <v>309</v>
      </c>
    </row>
    <row r="3" spans="1:23" ht="18" customHeight="1" x14ac:dyDescent="0.25">
      <c r="A3" s="5" t="s">
        <v>310</v>
      </c>
      <c r="B3" s="45">
        <v>38225</v>
      </c>
      <c r="C3" s="7">
        <v>3.7</v>
      </c>
      <c r="D3" s="46">
        <v>36855</v>
      </c>
      <c r="E3" s="46">
        <v>38097</v>
      </c>
      <c r="F3" s="46">
        <v>36544</v>
      </c>
      <c r="G3" s="46">
        <v>35746</v>
      </c>
      <c r="H3" s="46">
        <v>32855</v>
      </c>
      <c r="I3" s="46">
        <v>31608</v>
      </c>
      <c r="J3" s="46">
        <v>30497</v>
      </c>
      <c r="K3" s="46">
        <v>27540</v>
      </c>
      <c r="L3" s="46">
        <v>26110</v>
      </c>
      <c r="M3" s="46">
        <v>25513</v>
      </c>
      <c r="N3" s="46">
        <v>24629</v>
      </c>
      <c r="O3" s="46">
        <v>25032</v>
      </c>
      <c r="P3" s="46">
        <v>24665</v>
      </c>
      <c r="Q3" s="46">
        <v>24289</v>
      </c>
      <c r="R3" s="46">
        <v>23979</v>
      </c>
      <c r="S3" s="46">
        <v>24274</v>
      </c>
      <c r="T3" s="46">
        <v>24504</v>
      </c>
      <c r="U3" s="46">
        <v>23359</v>
      </c>
      <c r="V3" s="46">
        <v>21966</v>
      </c>
      <c r="W3" s="46">
        <v>20408</v>
      </c>
    </row>
    <row r="4" spans="1:23" ht="18" customHeight="1" x14ac:dyDescent="0.25">
      <c r="A4" s="5" t="s">
        <v>53</v>
      </c>
      <c r="B4" s="45">
        <v>1734</v>
      </c>
      <c r="C4" s="7">
        <v>11.2</v>
      </c>
      <c r="D4" s="46">
        <v>1559</v>
      </c>
      <c r="E4" s="46">
        <v>1732</v>
      </c>
      <c r="F4" s="46">
        <v>1616</v>
      </c>
      <c r="G4" s="46">
        <v>1862</v>
      </c>
      <c r="H4" s="46">
        <v>1670</v>
      </c>
      <c r="I4" s="46">
        <v>1546</v>
      </c>
      <c r="J4" s="46">
        <v>1412</v>
      </c>
      <c r="K4" s="46">
        <v>1291</v>
      </c>
      <c r="L4" s="46">
        <v>1133</v>
      </c>
      <c r="M4" s="46">
        <v>1228</v>
      </c>
      <c r="N4" s="46">
        <v>1062</v>
      </c>
      <c r="O4" s="46">
        <v>1185</v>
      </c>
      <c r="P4" s="46">
        <v>1114</v>
      </c>
      <c r="Q4" s="46">
        <v>1115</v>
      </c>
      <c r="R4" s="46">
        <v>1150</v>
      </c>
      <c r="S4" s="46">
        <v>1058</v>
      </c>
      <c r="T4" s="46">
        <v>1131</v>
      </c>
      <c r="U4" s="46">
        <v>1154</v>
      </c>
      <c r="V4" s="46">
        <v>1136</v>
      </c>
      <c r="W4" s="46">
        <v>1046</v>
      </c>
    </row>
    <row r="5" spans="1:23" ht="18" customHeight="1" x14ac:dyDescent="0.25">
      <c r="A5" s="5" t="s">
        <v>67</v>
      </c>
      <c r="B5" s="45">
        <v>1669</v>
      </c>
      <c r="C5" s="7">
        <v>0.6</v>
      </c>
      <c r="D5" s="46">
        <v>1659</v>
      </c>
      <c r="E5" s="46">
        <v>1688</v>
      </c>
      <c r="F5" s="46">
        <v>1661</v>
      </c>
      <c r="G5" s="46">
        <v>1619</v>
      </c>
      <c r="H5" s="46">
        <v>1519</v>
      </c>
      <c r="I5" s="46">
        <v>1374</v>
      </c>
      <c r="J5" s="46">
        <v>1463</v>
      </c>
      <c r="K5" s="46">
        <v>1341</v>
      </c>
      <c r="L5" s="46">
        <v>1282</v>
      </c>
      <c r="M5" s="46">
        <v>1372</v>
      </c>
      <c r="N5" s="46">
        <v>1242</v>
      </c>
      <c r="O5" s="46">
        <v>1262</v>
      </c>
      <c r="P5" s="46">
        <v>1101</v>
      </c>
      <c r="Q5" s="46">
        <v>1181</v>
      </c>
      <c r="R5" s="46">
        <v>1234</v>
      </c>
      <c r="S5" s="46">
        <v>1231</v>
      </c>
      <c r="T5" s="46">
        <v>1338</v>
      </c>
      <c r="U5" s="46">
        <v>1218</v>
      </c>
      <c r="V5" s="46">
        <v>1118</v>
      </c>
      <c r="W5" s="46">
        <v>1101</v>
      </c>
    </row>
    <row r="6" spans="1:23" ht="18" customHeight="1" x14ac:dyDescent="0.25">
      <c r="A6" s="5" t="s">
        <v>42</v>
      </c>
      <c r="B6" s="45">
        <v>1308</v>
      </c>
      <c r="C6" s="7">
        <v>4.8</v>
      </c>
      <c r="D6" s="46">
        <v>1248</v>
      </c>
      <c r="E6" s="46">
        <v>1323</v>
      </c>
      <c r="F6" s="46">
        <v>1302</v>
      </c>
      <c r="G6" s="46">
        <v>1309</v>
      </c>
      <c r="H6" s="46">
        <v>1118</v>
      </c>
      <c r="I6" s="46">
        <v>1267</v>
      </c>
      <c r="J6" s="46">
        <v>1210</v>
      </c>
      <c r="K6" s="46">
        <v>1125</v>
      </c>
      <c r="L6" s="46">
        <v>999</v>
      </c>
      <c r="M6" s="46">
        <v>826</v>
      </c>
      <c r="N6" s="46">
        <v>725</v>
      </c>
      <c r="O6" s="46">
        <v>719</v>
      </c>
      <c r="P6" s="46">
        <v>765</v>
      </c>
      <c r="Q6" s="46">
        <v>722</v>
      </c>
      <c r="R6" s="46">
        <v>730</v>
      </c>
      <c r="S6" s="46">
        <v>752</v>
      </c>
      <c r="T6" s="46">
        <v>697</v>
      </c>
      <c r="U6" s="46">
        <v>697</v>
      </c>
      <c r="V6" s="46">
        <v>695</v>
      </c>
      <c r="W6" s="46">
        <v>666</v>
      </c>
    </row>
    <row r="7" spans="1:23" ht="18" customHeight="1" x14ac:dyDescent="0.25">
      <c r="A7" s="5" t="s">
        <v>69</v>
      </c>
      <c r="B7" s="45">
        <v>1302</v>
      </c>
      <c r="C7" s="7">
        <v>3.7</v>
      </c>
      <c r="D7" s="46">
        <v>1255</v>
      </c>
      <c r="E7" s="46">
        <v>1254</v>
      </c>
      <c r="F7" s="46">
        <v>1372</v>
      </c>
      <c r="G7" s="46">
        <v>1369</v>
      </c>
      <c r="H7" s="46">
        <v>1223</v>
      </c>
      <c r="I7" s="46">
        <v>1229</v>
      </c>
      <c r="J7" s="46">
        <v>1218</v>
      </c>
      <c r="K7" s="46">
        <v>858</v>
      </c>
      <c r="L7" s="46">
        <v>892</v>
      </c>
      <c r="M7" s="46">
        <v>892</v>
      </c>
      <c r="N7" s="46">
        <v>990</v>
      </c>
      <c r="O7" s="46">
        <v>945</v>
      </c>
      <c r="P7" s="46">
        <v>861</v>
      </c>
      <c r="Q7" s="46">
        <v>879</v>
      </c>
      <c r="R7" s="46">
        <v>840</v>
      </c>
      <c r="S7" s="46">
        <v>840</v>
      </c>
      <c r="T7" s="46">
        <v>881</v>
      </c>
      <c r="U7" s="46">
        <v>790</v>
      </c>
      <c r="V7" s="46">
        <v>795</v>
      </c>
      <c r="W7" s="46">
        <v>656</v>
      </c>
    </row>
    <row r="8" spans="1:23" ht="18" customHeight="1" x14ac:dyDescent="0.25">
      <c r="A8" s="5" t="s">
        <v>64</v>
      </c>
      <c r="B8" s="45">
        <v>1286</v>
      </c>
      <c r="C8" s="9">
        <v>-7.6</v>
      </c>
      <c r="D8" s="46">
        <v>1392</v>
      </c>
      <c r="E8" s="46">
        <v>1352</v>
      </c>
      <c r="F8" s="46">
        <v>1335</v>
      </c>
      <c r="G8" s="46">
        <v>1328</v>
      </c>
      <c r="H8" s="46">
        <v>1302</v>
      </c>
      <c r="I8" s="46">
        <v>1225</v>
      </c>
      <c r="J8" s="46">
        <v>1242</v>
      </c>
      <c r="K8" s="46">
        <v>1076</v>
      </c>
      <c r="L8" s="46">
        <v>1023</v>
      </c>
      <c r="M8" s="46">
        <v>919</v>
      </c>
      <c r="N8" s="46">
        <v>807</v>
      </c>
      <c r="O8" s="46">
        <v>865</v>
      </c>
      <c r="P8" s="46">
        <v>797</v>
      </c>
      <c r="Q8" s="46">
        <v>904</v>
      </c>
      <c r="R8" s="46">
        <v>841</v>
      </c>
      <c r="S8" s="46">
        <v>803</v>
      </c>
      <c r="T8" s="46">
        <v>972</v>
      </c>
      <c r="U8" s="46">
        <v>901</v>
      </c>
      <c r="V8" s="46">
        <v>964</v>
      </c>
      <c r="W8" s="46">
        <v>966</v>
      </c>
    </row>
    <row r="9" spans="1:23" ht="18" customHeight="1" x14ac:dyDescent="0.25">
      <c r="A9" s="5" t="s">
        <v>55</v>
      </c>
      <c r="B9" s="45">
        <v>1268</v>
      </c>
      <c r="C9" s="7">
        <v>48.7</v>
      </c>
      <c r="D9" s="46">
        <v>853</v>
      </c>
      <c r="E9" s="46">
        <v>1228</v>
      </c>
      <c r="F9" s="46">
        <v>825</v>
      </c>
      <c r="G9" s="46">
        <v>1016</v>
      </c>
      <c r="H9" s="46">
        <v>937</v>
      </c>
      <c r="I9" s="46">
        <v>913</v>
      </c>
      <c r="J9" s="46">
        <v>1030</v>
      </c>
      <c r="K9" s="46">
        <v>719</v>
      </c>
      <c r="L9" s="46">
        <v>755</v>
      </c>
      <c r="M9" s="46">
        <v>676</v>
      </c>
      <c r="N9" s="46">
        <v>640</v>
      </c>
      <c r="O9" s="46">
        <v>673</v>
      </c>
      <c r="P9" s="46">
        <v>658</v>
      </c>
      <c r="Q9" s="46">
        <v>668</v>
      </c>
      <c r="R9" s="46">
        <v>593</v>
      </c>
      <c r="S9" s="46">
        <v>695</v>
      </c>
      <c r="T9" s="46">
        <v>698</v>
      </c>
      <c r="U9" s="46">
        <v>647</v>
      </c>
      <c r="V9" s="46">
        <v>567</v>
      </c>
      <c r="W9" s="46">
        <v>642</v>
      </c>
    </row>
    <row r="10" spans="1:23" ht="18" customHeight="1" x14ac:dyDescent="0.25">
      <c r="A10" s="5" t="s">
        <v>35</v>
      </c>
      <c r="B10" s="45">
        <v>1178</v>
      </c>
      <c r="C10" s="9">
        <v>-2</v>
      </c>
      <c r="D10" s="46">
        <v>1202</v>
      </c>
      <c r="E10" s="46">
        <v>1232</v>
      </c>
      <c r="F10" s="46">
        <v>1116</v>
      </c>
      <c r="G10" s="46">
        <v>1066</v>
      </c>
      <c r="H10" s="46">
        <v>919</v>
      </c>
      <c r="I10" s="46">
        <v>944</v>
      </c>
      <c r="J10" s="46">
        <v>898</v>
      </c>
      <c r="K10" s="46">
        <v>809</v>
      </c>
      <c r="L10" s="46">
        <v>771</v>
      </c>
      <c r="M10" s="46">
        <v>794</v>
      </c>
      <c r="N10" s="46">
        <v>683</v>
      </c>
      <c r="O10" s="46">
        <v>695</v>
      </c>
      <c r="P10" s="46">
        <v>596</v>
      </c>
      <c r="Q10" s="46">
        <v>698</v>
      </c>
      <c r="R10" s="46">
        <v>599</v>
      </c>
      <c r="S10" s="46">
        <v>610</v>
      </c>
      <c r="T10" s="46">
        <v>673</v>
      </c>
      <c r="U10" s="46">
        <v>562</v>
      </c>
      <c r="V10" s="46">
        <v>531</v>
      </c>
      <c r="W10" s="46">
        <v>447</v>
      </c>
    </row>
    <row r="11" spans="1:23" ht="18" customHeight="1" x14ac:dyDescent="0.25">
      <c r="A11" s="5" t="s">
        <v>60</v>
      </c>
      <c r="B11" s="45">
        <v>1171</v>
      </c>
      <c r="C11" s="9">
        <v>-3.5</v>
      </c>
      <c r="D11" s="46">
        <v>1213</v>
      </c>
      <c r="E11" s="46">
        <v>1156</v>
      </c>
      <c r="F11" s="46">
        <v>1177</v>
      </c>
      <c r="G11" s="46">
        <v>1197</v>
      </c>
      <c r="H11" s="46">
        <v>1044</v>
      </c>
      <c r="I11" s="46">
        <v>1029</v>
      </c>
      <c r="J11" s="46">
        <v>959</v>
      </c>
      <c r="K11" s="46">
        <v>937</v>
      </c>
      <c r="L11" s="46">
        <v>1007</v>
      </c>
      <c r="M11" s="46">
        <v>920</v>
      </c>
      <c r="N11" s="46">
        <v>1054</v>
      </c>
      <c r="O11" s="46">
        <v>1075</v>
      </c>
      <c r="P11" s="46">
        <v>952</v>
      </c>
      <c r="Q11" s="46">
        <v>881</v>
      </c>
      <c r="R11" s="46">
        <v>950</v>
      </c>
      <c r="S11" s="46">
        <v>992</v>
      </c>
      <c r="T11" s="46">
        <v>1023</v>
      </c>
      <c r="U11" s="46">
        <v>1048</v>
      </c>
      <c r="V11" s="46">
        <v>966</v>
      </c>
      <c r="W11" s="46">
        <v>968</v>
      </c>
    </row>
    <row r="12" spans="1:23" ht="18" customHeight="1" x14ac:dyDescent="0.25">
      <c r="A12" s="5" t="s">
        <v>70</v>
      </c>
      <c r="B12" s="45">
        <v>1112</v>
      </c>
      <c r="C12" s="7">
        <v>4.3</v>
      </c>
      <c r="D12" s="46">
        <v>1066</v>
      </c>
      <c r="E12" s="46">
        <v>1063</v>
      </c>
      <c r="F12" s="46">
        <v>1030</v>
      </c>
      <c r="G12" s="46">
        <v>1039</v>
      </c>
      <c r="H12" s="46">
        <v>892</v>
      </c>
      <c r="I12" s="46">
        <v>875</v>
      </c>
      <c r="J12" s="46">
        <v>915</v>
      </c>
      <c r="K12" s="46">
        <v>871</v>
      </c>
      <c r="L12" s="46">
        <v>872</v>
      </c>
      <c r="M12" s="46">
        <v>836</v>
      </c>
      <c r="N12" s="46">
        <v>823</v>
      </c>
      <c r="O12" s="46">
        <v>723</v>
      </c>
      <c r="P12" s="46">
        <v>862</v>
      </c>
      <c r="Q12" s="46">
        <v>743</v>
      </c>
      <c r="R12" s="46">
        <v>764</v>
      </c>
      <c r="S12" s="46">
        <v>750</v>
      </c>
      <c r="T12" s="46">
        <v>796</v>
      </c>
      <c r="U12" s="46">
        <v>679</v>
      </c>
      <c r="V12" s="46">
        <v>695</v>
      </c>
      <c r="W12" s="46">
        <v>613</v>
      </c>
    </row>
    <row r="13" spans="1:23" ht="18" customHeight="1" x14ac:dyDescent="0.25">
      <c r="A13" s="5" t="s">
        <v>54</v>
      </c>
      <c r="B13" s="45">
        <v>1105</v>
      </c>
      <c r="C13" s="7">
        <v>8.6999999999999993</v>
      </c>
      <c r="D13" s="46">
        <v>1017</v>
      </c>
      <c r="E13" s="46">
        <v>1089</v>
      </c>
      <c r="F13" s="46">
        <v>1048</v>
      </c>
      <c r="G13" s="46">
        <v>1054</v>
      </c>
      <c r="H13" s="46">
        <v>1087</v>
      </c>
      <c r="I13" s="46">
        <v>876</v>
      </c>
      <c r="J13" s="46">
        <v>876</v>
      </c>
      <c r="K13" s="46">
        <v>875</v>
      </c>
      <c r="L13" s="46">
        <v>797</v>
      </c>
      <c r="M13" s="46">
        <v>915</v>
      </c>
      <c r="N13" s="46">
        <v>779</v>
      </c>
      <c r="O13" s="46">
        <v>792</v>
      </c>
      <c r="P13" s="46">
        <v>792</v>
      </c>
      <c r="Q13" s="46">
        <v>862</v>
      </c>
      <c r="R13" s="46">
        <v>922</v>
      </c>
      <c r="S13" s="46">
        <v>878</v>
      </c>
      <c r="T13" s="46">
        <v>899</v>
      </c>
      <c r="U13" s="46">
        <v>797</v>
      </c>
      <c r="V13" s="46">
        <v>783</v>
      </c>
      <c r="W13" s="46">
        <v>596</v>
      </c>
    </row>
    <row r="14" spans="1:23" ht="18" customHeight="1" x14ac:dyDescent="0.25">
      <c r="A14" s="5" t="s">
        <v>71</v>
      </c>
      <c r="B14" s="45">
        <v>1104</v>
      </c>
      <c r="C14" s="7">
        <v>40.5</v>
      </c>
      <c r="D14" s="46">
        <v>786</v>
      </c>
      <c r="E14" s="46">
        <v>1002</v>
      </c>
      <c r="F14" s="46">
        <v>724</v>
      </c>
      <c r="G14" s="46">
        <v>938</v>
      </c>
      <c r="H14" s="46">
        <v>878</v>
      </c>
      <c r="I14" s="46">
        <v>851</v>
      </c>
      <c r="J14" s="46">
        <v>749</v>
      </c>
      <c r="K14" s="46">
        <v>611</v>
      </c>
      <c r="L14" s="46">
        <v>610</v>
      </c>
      <c r="M14" s="46">
        <v>605</v>
      </c>
      <c r="N14" s="46">
        <v>628</v>
      </c>
      <c r="O14" s="46">
        <v>673</v>
      </c>
      <c r="P14" s="46">
        <v>625</v>
      </c>
      <c r="Q14" s="46">
        <v>739</v>
      </c>
      <c r="R14" s="46">
        <v>645</v>
      </c>
      <c r="S14" s="46">
        <v>786</v>
      </c>
      <c r="T14" s="46">
        <v>816</v>
      </c>
      <c r="U14" s="46">
        <v>684</v>
      </c>
      <c r="V14" s="46">
        <v>654</v>
      </c>
      <c r="W14" s="46">
        <v>571</v>
      </c>
    </row>
    <row r="15" spans="1:23" ht="18" customHeight="1" x14ac:dyDescent="0.25">
      <c r="A15" s="5" t="s">
        <v>34</v>
      </c>
      <c r="B15" s="45">
        <v>1024</v>
      </c>
      <c r="C15" s="7">
        <v>12.7</v>
      </c>
      <c r="D15" s="46">
        <v>909</v>
      </c>
      <c r="E15" s="46">
        <v>981</v>
      </c>
      <c r="F15" s="46">
        <v>898</v>
      </c>
      <c r="G15" s="46">
        <v>929</v>
      </c>
      <c r="H15" s="46">
        <v>818</v>
      </c>
      <c r="I15" s="46">
        <v>816</v>
      </c>
      <c r="J15" s="46">
        <v>728</v>
      </c>
      <c r="K15" s="46">
        <v>592</v>
      </c>
      <c r="L15" s="46">
        <v>668</v>
      </c>
      <c r="M15" s="46">
        <v>675</v>
      </c>
      <c r="N15" s="46">
        <v>628</v>
      </c>
      <c r="O15" s="46">
        <v>673</v>
      </c>
      <c r="P15" s="46">
        <v>596</v>
      </c>
      <c r="Q15" s="46">
        <v>692</v>
      </c>
      <c r="R15" s="46">
        <v>654</v>
      </c>
      <c r="S15" s="46">
        <v>583</v>
      </c>
      <c r="T15" s="46">
        <v>635</v>
      </c>
      <c r="U15" s="46">
        <v>516</v>
      </c>
      <c r="V15" s="46">
        <v>506</v>
      </c>
      <c r="W15" s="46">
        <v>372</v>
      </c>
    </row>
    <row r="16" spans="1:23" ht="18" customHeight="1" x14ac:dyDescent="0.25">
      <c r="A16" s="5" t="s">
        <v>30</v>
      </c>
      <c r="B16" s="45">
        <v>959</v>
      </c>
      <c r="C16" s="7">
        <v>9.1</v>
      </c>
      <c r="D16" s="46">
        <v>879</v>
      </c>
      <c r="E16" s="46">
        <v>903</v>
      </c>
      <c r="F16" s="46">
        <v>913</v>
      </c>
      <c r="G16" s="46">
        <v>753</v>
      </c>
      <c r="H16" s="46">
        <v>749</v>
      </c>
      <c r="I16" s="46">
        <v>647</v>
      </c>
      <c r="J16" s="46">
        <v>661</v>
      </c>
      <c r="K16" s="46">
        <v>639</v>
      </c>
      <c r="L16" s="46">
        <v>586</v>
      </c>
      <c r="M16" s="46">
        <v>541</v>
      </c>
      <c r="N16" s="46">
        <v>499</v>
      </c>
      <c r="O16" s="46">
        <v>591</v>
      </c>
      <c r="P16" s="46">
        <v>512</v>
      </c>
      <c r="Q16" s="46">
        <v>497</v>
      </c>
      <c r="R16" s="46">
        <v>548</v>
      </c>
      <c r="S16" s="46">
        <v>551</v>
      </c>
      <c r="T16" s="46">
        <v>504</v>
      </c>
      <c r="U16" s="46">
        <v>387</v>
      </c>
      <c r="V16" s="46">
        <v>385</v>
      </c>
      <c r="W16" s="46">
        <v>413</v>
      </c>
    </row>
    <row r="17" spans="1:23" ht="18" customHeight="1" x14ac:dyDescent="0.25">
      <c r="A17" s="5" t="s">
        <v>58</v>
      </c>
      <c r="B17" s="45">
        <v>907</v>
      </c>
      <c r="C17" s="9">
        <v>-2.2000000000000002</v>
      </c>
      <c r="D17" s="46">
        <v>927</v>
      </c>
      <c r="E17" s="46">
        <v>924</v>
      </c>
      <c r="F17" s="46">
        <v>954</v>
      </c>
      <c r="G17" s="46">
        <v>1006</v>
      </c>
      <c r="H17" s="46">
        <v>922</v>
      </c>
      <c r="I17" s="46">
        <v>831</v>
      </c>
      <c r="J17" s="46">
        <v>721</v>
      </c>
      <c r="K17" s="46">
        <v>517</v>
      </c>
      <c r="L17" s="46">
        <v>493</v>
      </c>
      <c r="M17" s="46">
        <v>562</v>
      </c>
      <c r="N17" s="46">
        <v>439</v>
      </c>
      <c r="O17" s="46">
        <v>564</v>
      </c>
      <c r="P17" s="46">
        <v>418</v>
      </c>
      <c r="Q17" s="46">
        <v>369</v>
      </c>
      <c r="R17" s="46">
        <v>432</v>
      </c>
      <c r="S17" s="46">
        <v>511</v>
      </c>
      <c r="T17" s="46">
        <v>401</v>
      </c>
      <c r="U17" s="46">
        <v>388</v>
      </c>
      <c r="V17" s="46">
        <v>267</v>
      </c>
      <c r="W17" s="46">
        <v>247</v>
      </c>
    </row>
    <row r="18" spans="1:23" ht="18" customHeight="1" x14ac:dyDescent="0.25">
      <c r="A18" s="5" t="s">
        <v>50</v>
      </c>
      <c r="B18" s="45">
        <v>905</v>
      </c>
      <c r="C18" s="9">
        <v>-1.1000000000000001</v>
      </c>
      <c r="D18" s="46">
        <v>915</v>
      </c>
      <c r="E18" s="46">
        <v>963</v>
      </c>
      <c r="F18" s="46">
        <v>861</v>
      </c>
      <c r="G18" s="46">
        <v>924</v>
      </c>
      <c r="H18" s="46">
        <v>878</v>
      </c>
      <c r="I18" s="46">
        <v>742</v>
      </c>
      <c r="J18" s="46">
        <v>679</v>
      </c>
      <c r="K18" s="46">
        <v>640</v>
      </c>
      <c r="L18" s="46">
        <v>624</v>
      </c>
      <c r="M18" s="46">
        <v>541</v>
      </c>
      <c r="N18" s="46">
        <v>525</v>
      </c>
      <c r="O18" s="46">
        <v>461</v>
      </c>
      <c r="P18" s="46">
        <v>476</v>
      </c>
      <c r="Q18" s="46">
        <v>433</v>
      </c>
      <c r="R18" s="46">
        <v>475</v>
      </c>
      <c r="S18" s="46">
        <v>514</v>
      </c>
      <c r="T18" s="46">
        <v>406</v>
      </c>
      <c r="U18" s="46">
        <v>450</v>
      </c>
      <c r="V18" s="46">
        <v>576</v>
      </c>
      <c r="W18" s="46">
        <v>492</v>
      </c>
    </row>
    <row r="19" spans="1:23" ht="18" customHeight="1" x14ac:dyDescent="0.25">
      <c r="A19" s="5" t="s">
        <v>33</v>
      </c>
      <c r="B19" s="45">
        <v>855</v>
      </c>
      <c r="C19" s="9">
        <v>-6.3</v>
      </c>
      <c r="D19" s="46">
        <v>912</v>
      </c>
      <c r="E19" s="46">
        <v>932</v>
      </c>
      <c r="F19" s="46">
        <v>857</v>
      </c>
      <c r="G19" s="46">
        <v>665</v>
      </c>
      <c r="H19" s="46">
        <v>634</v>
      </c>
      <c r="I19" s="46">
        <v>620</v>
      </c>
      <c r="J19" s="46">
        <v>606</v>
      </c>
      <c r="K19" s="46">
        <v>629</v>
      </c>
      <c r="L19" s="46">
        <v>508</v>
      </c>
      <c r="M19" s="46">
        <v>451</v>
      </c>
      <c r="N19" s="46">
        <v>532</v>
      </c>
      <c r="O19" s="46">
        <v>496</v>
      </c>
      <c r="P19" s="46">
        <v>526</v>
      </c>
      <c r="Q19" s="46">
        <v>489</v>
      </c>
      <c r="R19" s="46">
        <v>441</v>
      </c>
      <c r="S19" s="46">
        <v>430</v>
      </c>
      <c r="T19" s="46">
        <v>449</v>
      </c>
      <c r="U19" s="46">
        <v>576</v>
      </c>
      <c r="V19" s="46">
        <v>523</v>
      </c>
      <c r="W19" s="46">
        <v>505</v>
      </c>
    </row>
    <row r="20" spans="1:23" ht="18" customHeight="1" x14ac:dyDescent="0.25">
      <c r="A20" s="5" t="s">
        <v>57</v>
      </c>
      <c r="B20" s="45">
        <v>831</v>
      </c>
      <c r="C20" s="7">
        <v>29.8</v>
      </c>
      <c r="D20" s="46">
        <v>640</v>
      </c>
      <c r="E20" s="46">
        <v>806</v>
      </c>
      <c r="F20" s="46">
        <v>594</v>
      </c>
      <c r="G20" s="46">
        <v>620</v>
      </c>
      <c r="H20" s="46">
        <v>561</v>
      </c>
      <c r="I20" s="46">
        <v>568</v>
      </c>
      <c r="J20" s="46">
        <v>501</v>
      </c>
      <c r="K20" s="46">
        <v>450</v>
      </c>
      <c r="L20" s="46">
        <v>500</v>
      </c>
      <c r="M20" s="46">
        <v>436</v>
      </c>
      <c r="N20" s="46">
        <v>353</v>
      </c>
      <c r="O20" s="46">
        <v>368</v>
      </c>
      <c r="P20" s="46">
        <v>415</v>
      </c>
      <c r="Q20" s="46">
        <v>306</v>
      </c>
      <c r="R20" s="46">
        <v>390</v>
      </c>
      <c r="S20" s="46">
        <v>385</v>
      </c>
      <c r="T20" s="46">
        <v>310</v>
      </c>
      <c r="U20" s="46">
        <v>345</v>
      </c>
      <c r="V20" s="46">
        <v>326</v>
      </c>
      <c r="W20" s="46">
        <v>360</v>
      </c>
    </row>
    <row r="21" spans="1:23" ht="18" customHeight="1" x14ac:dyDescent="0.25">
      <c r="A21" s="5" t="s">
        <v>61</v>
      </c>
      <c r="B21" s="45">
        <v>819</v>
      </c>
      <c r="C21" s="9">
        <v>-6.2</v>
      </c>
      <c r="D21" s="46">
        <v>873</v>
      </c>
      <c r="E21" s="46">
        <v>819</v>
      </c>
      <c r="F21" s="46">
        <v>881</v>
      </c>
      <c r="G21" s="46">
        <v>811</v>
      </c>
      <c r="H21" s="46">
        <v>615</v>
      </c>
      <c r="I21" s="46">
        <v>662</v>
      </c>
      <c r="J21" s="46">
        <v>591</v>
      </c>
      <c r="K21" s="46">
        <v>498</v>
      </c>
      <c r="L21" s="46">
        <v>578</v>
      </c>
      <c r="M21" s="46">
        <v>491</v>
      </c>
      <c r="N21" s="46">
        <v>597</v>
      </c>
      <c r="O21" s="46">
        <v>597</v>
      </c>
      <c r="P21" s="46">
        <v>636</v>
      </c>
      <c r="Q21" s="46">
        <v>617</v>
      </c>
      <c r="R21" s="46">
        <v>606</v>
      </c>
      <c r="S21" s="46">
        <v>497</v>
      </c>
      <c r="T21" s="46">
        <v>503</v>
      </c>
      <c r="U21" s="46">
        <v>533</v>
      </c>
      <c r="V21" s="46">
        <v>454</v>
      </c>
      <c r="W21" s="46">
        <v>442</v>
      </c>
    </row>
    <row r="22" spans="1:23" ht="18" customHeight="1" x14ac:dyDescent="0.25">
      <c r="A22" s="5" t="s">
        <v>45</v>
      </c>
      <c r="B22" s="45">
        <v>805</v>
      </c>
      <c r="C22" s="7">
        <v>10.9</v>
      </c>
      <c r="D22" s="46">
        <v>726</v>
      </c>
      <c r="E22" s="46">
        <v>763</v>
      </c>
      <c r="F22" s="46">
        <v>699</v>
      </c>
      <c r="G22" s="46">
        <v>754</v>
      </c>
      <c r="H22" s="46">
        <v>600</v>
      </c>
      <c r="I22" s="46">
        <v>662</v>
      </c>
      <c r="J22" s="46">
        <v>583</v>
      </c>
      <c r="K22" s="46">
        <v>613</v>
      </c>
      <c r="L22" s="46">
        <v>541</v>
      </c>
      <c r="M22" s="46">
        <v>497</v>
      </c>
      <c r="N22" s="46">
        <v>556</v>
      </c>
      <c r="O22" s="46">
        <v>514</v>
      </c>
      <c r="P22" s="46">
        <v>522</v>
      </c>
      <c r="Q22" s="46">
        <v>488</v>
      </c>
      <c r="R22" s="46">
        <v>438</v>
      </c>
      <c r="S22" s="46">
        <v>459</v>
      </c>
      <c r="T22" s="46">
        <v>399</v>
      </c>
      <c r="U22" s="46">
        <v>473</v>
      </c>
      <c r="V22" s="46">
        <v>472</v>
      </c>
      <c r="W22" s="46">
        <v>383</v>
      </c>
    </row>
    <row r="23" spans="1:23" ht="18" customHeight="1" x14ac:dyDescent="0.25">
      <c r="A23" s="5" t="s">
        <v>31</v>
      </c>
      <c r="B23" s="45">
        <v>743</v>
      </c>
      <c r="C23" s="9">
        <v>-8.1999999999999993</v>
      </c>
      <c r="D23" s="46">
        <v>809</v>
      </c>
      <c r="E23" s="46">
        <v>735</v>
      </c>
      <c r="F23" s="46">
        <v>834</v>
      </c>
      <c r="G23" s="46">
        <v>718</v>
      </c>
      <c r="H23" s="46">
        <v>659</v>
      </c>
      <c r="I23" s="46">
        <v>633</v>
      </c>
      <c r="J23" s="46">
        <v>663</v>
      </c>
      <c r="K23" s="46">
        <v>598</v>
      </c>
      <c r="L23" s="46">
        <v>536</v>
      </c>
      <c r="M23" s="46">
        <v>550</v>
      </c>
      <c r="N23" s="46">
        <v>511</v>
      </c>
      <c r="O23" s="46">
        <v>497</v>
      </c>
      <c r="P23" s="46">
        <v>512</v>
      </c>
      <c r="Q23" s="46">
        <v>517</v>
      </c>
      <c r="R23" s="46">
        <v>471</v>
      </c>
      <c r="S23" s="46">
        <v>464</v>
      </c>
      <c r="T23" s="46">
        <v>505</v>
      </c>
      <c r="U23" s="46">
        <v>395</v>
      </c>
      <c r="V23" s="46">
        <v>397</v>
      </c>
      <c r="W23" s="46">
        <v>496</v>
      </c>
    </row>
    <row r="24" spans="1:23" ht="18" customHeight="1" x14ac:dyDescent="0.25">
      <c r="A24" s="5" t="s">
        <v>51</v>
      </c>
      <c r="B24" s="45">
        <v>736</v>
      </c>
      <c r="C24" s="9">
        <v>-9.5</v>
      </c>
      <c r="D24" s="46">
        <v>813</v>
      </c>
      <c r="E24" s="46">
        <v>706</v>
      </c>
      <c r="F24" s="46">
        <v>815</v>
      </c>
      <c r="G24" s="46">
        <v>761</v>
      </c>
      <c r="H24" s="46">
        <v>629</v>
      </c>
      <c r="I24" s="46">
        <v>718</v>
      </c>
      <c r="J24" s="46">
        <v>551</v>
      </c>
      <c r="K24" s="46">
        <v>618</v>
      </c>
      <c r="L24" s="46">
        <v>536</v>
      </c>
      <c r="M24" s="46">
        <v>509</v>
      </c>
      <c r="N24" s="46">
        <v>558</v>
      </c>
      <c r="O24" s="46">
        <v>555</v>
      </c>
      <c r="P24" s="46">
        <v>497</v>
      </c>
      <c r="Q24" s="46">
        <v>506</v>
      </c>
      <c r="R24" s="46">
        <v>457</v>
      </c>
      <c r="S24" s="46">
        <v>497</v>
      </c>
      <c r="T24" s="46">
        <v>424</v>
      </c>
      <c r="U24" s="46">
        <v>394</v>
      </c>
      <c r="V24" s="46">
        <v>317</v>
      </c>
      <c r="W24" s="46">
        <v>303</v>
      </c>
    </row>
    <row r="25" spans="1:23" ht="18" customHeight="1" x14ac:dyDescent="0.25">
      <c r="A25" s="5" t="s">
        <v>48</v>
      </c>
      <c r="B25" s="45">
        <v>684</v>
      </c>
      <c r="C25" s="7">
        <v>15.5</v>
      </c>
      <c r="D25" s="46">
        <v>592</v>
      </c>
      <c r="E25" s="46">
        <v>649</v>
      </c>
      <c r="F25" s="46">
        <v>587</v>
      </c>
      <c r="G25" s="46">
        <v>585</v>
      </c>
      <c r="H25" s="46">
        <v>471</v>
      </c>
      <c r="I25" s="46">
        <v>496</v>
      </c>
      <c r="J25" s="46">
        <v>425</v>
      </c>
      <c r="K25" s="46">
        <v>345</v>
      </c>
      <c r="L25" s="46">
        <v>335</v>
      </c>
      <c r="M25" s="46">
        <v>300</v>
      </c>
      <c r="N25" s="46">
        <v>318</v>
      </c>
      <c r="O25" s="46">
        <v>333</v>
      </c>
      <c r="P25" s="46">
        <v>397</v>
      </c>
      <c r="Q25" s="46">
        <v>303</v>
      </c>
      <c r="R25" s="46">
        <v>368</v>
      </c>
      <c r="S25" s="46">
        <v>399</v>
      </c>
      <c r="T25" s="46">
        <v>377</v>
      </c>
      <c r="U25" s="46">
        <v>290</v>
      </c>
      <c r="V25" s="46">
        <v>232</v>
      </c>
      <c r="W25" s="46">
        <v>328</v>
      </c>
    </row>
    <row r="26" spans="1:23" ht="18" customHeight="1" x14ac:dyDescent="0.25">
      <c r="A26" s="5" t="s">
        <v>40</v>
      </c>
      <c r="B26" s="45">
        <v>679</v>
      </c>
      <c r="C26" s="7">
        <v>9.1999999999999993</v>
      </c>
      <c r="D26" s="46">
        <v>622</v>
      </c>
      <c r="E26" s="46">
        <v>642</v>
      </c>
      <c r="F26" s="46">
        <v>622</v>
      </c>
      <c r="G26" s="46">
        <v>596</v>
      </c>
      <c r="H26" s="46">
        <v>489</v>
      </c>
      <c r="I26" s="46">
        <v>407</v>
      </c>
      <c r="J26" s="46">
        <v>424</v>
      </c>
      <c r="K26" s="46">
        <v>428</v>
      </c>
      <c r="L26" s="46">
        <v>337</v>
      </c>
      <c r="M26" s="46">
        <v>463</v>
      </c>
      <c r="N26" s="46">
        <v>390</v>
      </c>
      <c r="O26" s="46">
        <v>446</v>
      </c>
      <c r="P26" s="46">
        <v>394</v>
      </c>
      <c r="Q26" s="46">
        <v>368</v>
      </c>
      <c r="R26" s="46">
        <v>356</v>
      </c>
      <c r="S26" s="46">
        <v>312</v>
      </c>
      <c r="T26" s="46">
        <v>343</v>
      </c>
      <c r="U26" s="46">
        <v>391</v>
      </c>
      <c r="V26" s="46">
        <v>311</v>
      </c>
      <c r="W26" s="46">
        <v>281</v>
      </c>
    </row>
    <row r="27" spans="1:23" ht="18" customHeight="1" x14ac:dyDescent="0.25">
      <c r="A27" s="5" t="s">
        <v>62</v>
      </c>
      <c r="B27" s="45">
        <v>677</v>
      </c>
      <c r="C27" s="10">
        <v>-11.3</v>
      </c>
      <c r="D27" s="46">
        <v>763</v>
      </c>
      <c r="E27" s="46">
        <v>719</v>
      </c>
      <c r="F27" s="46">
        <v>706</v>
      </c>
      <c r="G27" s="46">
        <v>631</v>
      </c>
      <c r="H27" s="46">
        <v>587</v>
      </c>
      <c r="I27" s="46">
        <v>505</v>
      </c>
      <c r="J27" s="46">
        <v>497</v>
      </c>
      <c r="K27" s="46">
        <v>327</v>
      </c>
      <c r="L27" s="46">
        <v>237</v>
      </c>
      <c r="M27" s="46">
        <v>320</v>
      </c>
      <c r="N27" s="46">
        <v>384</v>
      </c>
      <c r="O27" s="46">
        <v>312</v>
      </c>
      <c r="P27" s="46">
        <v>345</v>
      </c>
      <c r="Q27" s="46">
        <v>355</v>
      </c>
      <c r="R27" s="46">
        <v>333</v>
      </c>
      <c r="S27" s="46">
        <v>307</v>
      </c>
      <c r="T27" s="46">
        <v>257</v>
      </c>
      <c r="U27" s="46">
        <v>295</v>
      </c>
      <c r="V27" s="46">
        <v>340</v>
      </c>
      <c r="W27" s="46">
        <v>258</v>
      </c>
    </row>
    <row r="28" spans="1:23" ht="18" customHeight="1" x14ac:dyDescent="0.25">
      <c r="A28" s="5" t="s">
        <v>39</v>
      </c>
      <c r="B28" s="45">
        <v>674</v>
      </c>
      <c r="C28" s="7">
        <v>9.1</v>
      </c>
      <c r="D28" s="46">
        <v>618</v>
      </c>
      <c r="E28" s="46">
        <v>637</v>
      </c>
      <c r="F28" s="46">
        <v>587</v>
      </c>
      <c r="G28" s="46">
        <v>540</v>
      </c>
      <c r="H28" s="46">
        <v>478</v>
      </c>
      <c r="I28" s="46">
        <v>430</v>
      </c>
      <c r="J28" s="46">
        <v>515</v>
      </c>
      <c r="K28" s="46">
        <v>432</v>
      </c>
      <c r="L28" s="46">
        <v>402</v>
      </c>
      <c r="M28" s="46">
        <v>416</v>
      </c>
      <c r="N28" s="46">
        <v>416</v>
      </c>
      <c r="O28" s="46">
        <v>449</v>
      </c>
      <c r="P28" s="46">
        <v>385</v>
      </c>
      <c r="Q28" s="46">
        <v>338</v>
      </c>
      <c r="R28" s="46">
        <v>370</v>
      </c>
      <c r="S28" s="46">
        <v>361</v>
      </c>
      <c r="T28" s="46">
        <v>342</v>
      </c>
      <c r="U28" s="46">
        <v>373</v>
      </c>
      <c r="V28" s="46">
        <v>360</v>
      </c>
      <c r="W28" s="46">
        <v>329</v>
      </c>
    </row>
    <row r="29" spans="1:23" ht="18" customHeight="1" x14ac:dyDescent="0.25">
      <c r="A29" s="5" t="s">
        <v>65</v>
      </c>
      <c r="B29" s="45">
        <v>633</v>
      </c>
      <c r="C29" s="7">
        <v>8.6</v>
      </c>
      <c r="D29" s="46">
        <v>583</v>
      </c>
      <c r="E29" s="46">
        <v>571</v>
      </c>
      <c r="F29" s="46">
        <v>604</v>
      </c>
      <c r="G29" s="46">
        <v>635</v>
      </c>
      <c r="H29" s="46">
        <v>567</v>
      </c>
      <c r="I29" s="46">
        <v>586</v>
      </c>
      <c r="J29" s="46">
        <v>586</v>
      </c>
      <c r="K29" s="46">
        <v>492</v>
      </c>
      <c r="L29" s="46">
        <v>500</v>
      </c>
      <c r="M29" s="46">
        <v>490</v>
      </c>
      <c r="N29" s="46">
        <v>467</v>
      </c>
      <c r="O29" s="46">
        <v>526</v>
      </c>
      <c r="P29" s="46">
        <v>500</v>
      </c>
      <c r="Q29" s="46">
        <v>579</v>
      </c>
      <c r="R29" s="46">
        <v>475</v>
      </c>
      <c r="S29" s="46">
        <v>507</v>
      </c>
      <c r="T29" s="46">
        <v>604</v>
      </c>
      <c r="U29" s="46">
        <v>601</v>
      </c>
      <c r="V29" s="46">
        <v>540</v>
      </c>
      <c r="W29" s="46">
        <v>547</v>
      </c>
    </row>
    <row r="30" spans="1:23" ht="18" customHeight="1" x14ac:dyDescent="0.25">
      <c r="A30" s="5" t="s">
        <v>68</v>
      </c>
      <c r="B30" s="45">
        <v>621</v>
      </c>
      <c r="C30" s="9">
        <v>-3.1</v>
      </c>
      <c r="D30" s="46">
        <v>641</v>
      </c>
      <c r="E30" s="46">
        <v>607</v>
      </c>
      <c r="F30" s="46">
        <v>616</v>
      </c>
      <c r="G30" s="46">
        <v>585</v>
      </c>
      <c r="H30" s="46">
        <v>497</v>
      </c>
      <c r="I30" s="46">
        <v>477</v>
      </c>
      <c r="J30" s="46">
        <v>425</v>
      </c>
      <c r="K30" s="46">
        <v>467</v>
      </c>
      <c r="L30" s="46">
        <v>415</v>
      </c>
      <c r="M30" s="46">
        <v>405</v>
      </c>
      <c r="N30" s="46">
        <v>476</v>
      </c>
      <c r="O30" s="46">
        <v>385</v>
      </c>
      <c r="P30" s="46">
        <v>470</v>
      </c>
      <c r="Q30" s="46">
        <v>391</v>
      </c>
      <c r="R30" s="46">
        <v>436</v>
      </c>
      <c r="S30" s="46">
        <v>340</v>
      </c>
      <c r="T30" s="46">
        <v>420</v>
      </c>
      <c r="U30" s="46">
        <v>382</v>
      </c>
      <c r="V30" s="46">
        <v>317</v>
      </c>
      <c r="W30" s="46">
        <v>307</v>
      </c>
    </row>
    <row r="31" spans="1:23" ht="18" customHeight="1" x14ac:dyDescent="0.25">
      <c r="A31" s="5" t="s">
        <v>36</v>
      </c>
      <c r="B31" s="45">
        <v>591</v>
      </c>
      <c r="C31" s="7">
        <v>8</v>
      </c>
      <c r="D31" s="46">
        <v>547</v>
      </c>
      <c r="E31" s="46">
        <v>583</v>
      </c>
      <c r="F31" s="46">
        <v>533</v>
      </c>
      <c r="G31" s="46">
        <v>516</v>
      </c>
      <c r="H31" s="46">
        <v>542</v>
      </c>
      <c r="I31" s="46">
        <v>529</v>
      </c>
      <c r="J31" s="46">
        <v>485</v>
      </c>
      <c r="K31" s="46">
        <v>479</v>
      </c>
      <c r="L31" s="46">
        <v>445</v>
      </c>
      <c r="M31" s="46">
        <v>289</v>
      </c>
      <c r="N31" s="46">
        <v>323</v>
      </c>
      <c r="O31" s="46">
        <v>291</v>
      </c>
      <c r="P31" s="46">
        <v>259</v>
      </c>
      <c r="Q31" s="46">
        <v>226</v>
      </c>
      <c r="R31" s="46">
        <v>233</v>
      </c>
      <c r="S31" s="46">
        <v>285</v>
      </c>
      <c r="T31" s="46">
        <v>200</v>
      </c>
      <c r="U31" s="46">
        <v>253</v>
      </c>
      <c r="V31" s="46">
        <v>288</v>
      </c>
      <c r="W31" s="46">
        <v>283</v>
      </c>
    </row>
    <row r="32" spans="1:23" ht="18" customHeight="1" x14ac:dyDescent="0.25">
      <c r="A32" s="5" t="s">
        <v>73</v>
      </c>
      <c r="B32" s="45">
        <v>589</v>
      </c>
      <c r="C32" s="7">
        <v>4.0999999999999996</v>
      </c>
      <c r="D32" s="46">
        <v>566</v>
      </c>
      <c r="E32" s="46">
        <v>599</v>
      </c>
      <c r="F32" s="46">
        <v>572</v>
      </c>
      <c r="G32" s="46">
        <v>601</v>
      </c>
      <c r="H32" s="46">
        <v>537</v>
      </c>
      <c r="I32" s="46">
        <v>554</v>
      </c>
      <c r="J32" s="46">
        <v>613</v>
      </c>
      <c r="K32" s="46">
        <v>531</v>
      </c>
      <c r="L32" s="46">
        <v>388</v>
      </c>
      <c r="M32" s="46">
        <v>433</v>
      </c>
      <c r="N32" s="46">
        <v>378</v>
      </c>
      <c r="O32" s="46">
        <v>407</v>
      </c>
      <c r="P32" s="46">
        <v>435</v>
      </c>
      <c r="Q32" s="46">
        <v>521</v>
      </c>
      <c r="R32" s="46">
        <v>515</v>
      </c>
      <c r="S32" s="46">
        <v>476</v>
      </c>
      <c r="T32" s="46">
        <v>470</v>
      </c>
      <c r="U32" s="46">
        <v>472</v>
      </c>
      <c r="V32" s="46">
        <v>474</v>
      </c>
      <c r="W32" s="46">
        <v>371</v>
      </c>
    </row>
    <row r="33" spans="1:23" ht="18" customHeight="1" x14ac:dyDescent="0.25">
      <c r="A33" s="5" t="s">
        <v>25</v>
      </c>
      <c r="B33" s="45">
        <v>569</v>
      </c>
      <c r="C33" s="7">
        <v>9.6</v>
      </c>
      <c r="D33" s="46">
        <v>519</v>
      </c>
      <c r="E33" s="46">
        <v>580</v>
      </c>
      <c r="F33" s="46">
        <v>523</v>
      </c>
      <c r="G33" s="46">
        <v>380</v>
      </c>
      <c r="H33" s="46">
        <v>386</v>
      </c>
      <c r="I33" s="46">
        <v>360</v>
      </c>
      <c r="J33" s="46">
        <v>392</v>
      </c>
      <c r="K33" s="46">
        <v>325</v>
      </c>
      <c r="L33" s="46">
        <v>270</v>
      </c>
      <c r="M33" s="46">
        <v>317</v>
      </c>
      <c r="N33" s="46">
        <v>249</v>
      </c>
      <c r="O33" s="46">
        <v>273</v>
      </c>
      <c r="P33" s="46">
        <v>257</v>
      </c>
      <c r="Q33" s="46">
        <v>326</v>
      </c>
      <c r="R33" s="46">
        <v>231</v>
      </c>
      <c r="S33" s="46">
        <v>310</v>
      </c>
      <c r="T33" s="46">
        <v>346</v>
      </c>
      <c r="U33" s="46">
        <v>278</v>
      </c>
      <c r="V33" s="46">
        <v>280</v>
      </c>
      <c r="W33" s="46">
        <v>282</v>
      </c>
    </row>
    <row r="34" spans="1:23" ht="18" customHeight="1" x14ac:dyDescent="0.25">
      <c r="A34" s="5" t="s">
        <v>75</v>
      </c>
      <c r="B34" s="45">
        <v>553</v>
      </c>
      <c r="C34" s="9">
        <v>-7.1</v>
      </c>
      <c r="D34" s="46">
        <v>595</v>
      </c>
      <c r="E34" s="46">
        <v>552</v>
      </c>
      <c r="F34" s="46">
        <v>570</v>
      </c>
      <c r="G34" s="46">
        <v>610</v>
      </c>
      <c r="H34" s="46">
        <v>550</v>
      </c>
      <c r="I34" s="46">
        <v>560</v>
      </c>
      <c r="J34" s="46">
        <v>458</v>
      </c>
      <c r="K34" s="46">
        <v>419</v>
      </c>
      <c r="L34" s="46">
        <v>390</v>
      </c>
      <c r="M34" s="46">
        <v>363</v>
      </c>
      <c r="N34" s="46">
        <v>332</v>
      </c>
      <c r="O34" s="46">
        <v>470</v>
      </c>
      <c r="P34" s="46">
        <v>406</v>
      </c>
      <c r="Q34" s="46">
        <v>394</v>
      </c>
      <c r="R34" s="46">
        <v>482</v>
      </c>
      <c r="S34" s="46">
        <v>536</v>
      </c>
      <c r="T34" s="46">
        <v>543</v>
      </c>
      <c r="U34" s="46">
        <v>427</v>
      </c>
      <c r="V34" s="46">
        <v>384</v>
      </c>
      <c r="W34" s="46">
        <v>281</v>
      </c>
    </row>
    <row r="35" spans="1:23" ht="18" customHeight="1" x14ac:dyDescent="0.25">
      <c r="A35" s="5" t="s">
        <v>44</v>
      </c>
      <c r="B35" s="45">
        <v>528</v>
      </c>
      <c r="C35" s="7">
        <v>20.8</v>
      </c>
      <c r="D35" s="46">
        <v>437</v>
      </c>
      <c r="E35" s="46">
        <v>458</v>
      </c>
      <c r="F35" s="46">
        <v>462</v>
      </c>
      <c r="G35" s="46">
        <v>415</v>
      </c>
      <c r="H35" s="46">
        <v>352</v>
      </c>
      <c r="I35" s="46">
        <v>347</v>
      </c>
      <c r="J35" s="46">
        <v>304</v>
      </c>
      <c r="K35" s="46">
        <v>293</v>
      </c>
      <c r="L35" s="46">
        <v>256</v>
      </c>
      <c r="M35" s="46">
        <v>259</v>
      </c>
      <c r="N35" s="46">
        <v>271</v>
      </c>
      <c r="O35" s="46">
        <v>274</v>
      </c>
      <c r="P35" s="46">
        <v>319</v>
      </c>
      <c r="Q35" s="46">
        <v>275</v>
      </c>
      <c r="R35" s="46">
        <v>243</v>
      </c>
      <c r="S35" s="46">
        <v>282</v>
      </c>
      <c r="T35" s="46">
        <v>308</v>
      </c>
      <c r="U35" s="46">
        <v>251</v>
      </c>
      <c r="V35" s="46">
        <v>156</v>
      </c>
      <c r="W35" s="46">
        <v>143</v>
      </c>
    </row>
    <row r="36" spans="1:23" ht="18" customHeight="1" x14ac:dyDescent="0.25">
      <c r="A36" s="5" t="s">
        <v>24</v>
      </c>
      <c r="B36" s="45">
        <v>521</v>
      </c>
      <c r="C36" s="7">
        <v>1.4</v>
      </c>
      <c r="D36" s="46">
        <v>514</v>
      </c>
      <c r="E36" s="46">
        <v>507</v>
      </c>
      <c r="F36" s="46">
        <v>559</v>
      </c>
      <c r="G36" s="46">
        <v>444</v>
      </c>
      <c r="H36" s="46">
        <v>454</v>
      </c>
      <c r="I36" s="46">
        <v>463</v>
      </c>
      <c r="J36" s="46">
        <v>457</v>
      </c>
      <c r="K36" s="46">
        <v>346</v>
      </c>
      <c r="L36" s="46">
        <v>399</v>
      </c>
      <c r="M36" s="46">
        <v>419</v>
      </c>
      <c r="N36" s="46">
        <v>366</v>
      </c>
      <c r="O36" s="46">
        <v>394</v>
      </c>
      <c r="P36" s="46">
        <v>351</v>
      </c>
      <c r="Q36" s="46">
        <v>458</v>
      </c>
      <c r="R36" s="46">
        <v>426</v>
      </c>
      <c r="S36" s="46">
        <v>363</v>
      </c>
      <c r="T36" s="46">
        <v>364</v>
      </c>
      <c r="U36" s="46">
        <v>455</v>
      </c>
      <c r="V36" s="46">
        <v>418</v>
      </c>
      <c r="W36" s="46">
        <v>386</v>
      </c>
    </row>
    <row r="37" spans="1:23" ht="18" customHeight="1" x14ac:dyDescent="0.25">
      <c r="A37" s="5" t="s">
        <v>27</v>
      </c>
      <c r="B37" s="45">
        <v>517</v>
      </c>
      <c r="C37" s="9">
        <v>-2.2999999999999998</v>
      </c>
      <c r="D37" s="46">
        <v>529</v>
      </c>
      <c r="E37" s="46">
        <v>536</v>
      </c>
      <c r="F37" s="46">
        <v>536</v>
      </c>
      <c r="G37" s="46">
        <v>416</v>
      </c>
      <c r="H37" s="46">
        <v>423</v>
      </c>
      <c r="I37" s="46">
        <v>362</v>
      </c>
      <c r="J37" s="46">
        <v>324</v>
      </c>
      <c r="K37" s="46">
        <v>301</v>
      </c>
      <c r="L37" s="46">
        <v>332</v>
      </c>
      <c r="M37" s="46">
        <v>317</v>
      </c>
      <c r="N37" s="46">
        <v>274</v>
      </c>
      <c r="O37" s="46">
        <v>298</v>
      </c>
      <c r="P37" s="46">
        <v>398</v>
      </c>
      <c r="Q37" s="46">
        <v>301</v>
      </c>
      <c r="R37" s="46">
        <v>307</v>
      </c>
      <c r="S37" s="46">
        <v>319</v>
      </c>
      <c r="T37" s="46">
        <v>321</v>
      </c>
      <c r="U37" s="46">
        <v>299</v>
      </c>
      <c r="V37" s="46">
        <v>262</v>
      </c>
      <c r="W37" s="46">
        <v>301</v>
      </c>
    </row>
    <row r="38" spans="1:23" ht="18" customHeight="1" x14ac:dyDescent="0.25">
      <c r="A38" s="5" t="s">
        <v>76</v>
      </c>
      <c r="B38" s="45">
        <v>495</v>
      </c>
      <c r="C38" s="9">
        <v>-3.1</v>
      </c>
      <c r="D38" s="46">
        <v>511</v>
      </c>
      <c r="E38" s="46">
        <v>482</v>
      </c>
      <c r="F38" s="46">
        <v>549</v>
      </c>
      <c r="G38" s="46">
        <v>518</v>
      </c>
      <c r="H38" s="46">
        <v>491</v>
      </c>
      <c r="I38" s="46">
        <v>511</v>
      </c>
      <c r="J38" s="46">
        <v>492</v>
      </c>
      <c r="K38" s="46">
        <v>517</v>
      </c>
      <c r="L38" s="46">
        <v>499</v>
      </c>
      <c r="M38" s="46">
        <v>448</v>
      </c>
      <c r="N38" s="46">
        <v>452</v>
      </c>
      <c r="O38" s="46">
        <v>480</v>
      </c>
      <c r="P38" s="46">
        <v>448</v>
      </c>
      <c r="Q38" s="46">
        <v>393</v>
      </c>
      <c r="R38" s="46">
        <v>404</v>
      </c>
      <c r="S38" s="46">
        <v>506</v>
      </c>
      <c r="T38" s="46">
        <v>424</v>
      </c>
      <c r="U38" s="46">
        <v>422</v>
      </c>
      <c r="V38" s="46">
        <v>364</v>
      </c>
      <c r="W38" s="46">
        <v>338</v>
      </c>
    </row>
    <row r="39" spans="1:23" ht="18" customHeight="1" x14ac:dyDescent="0.25">
      <c r="A39" s="5" t="s">
        <v>41</v>
      </c>
      <c r="B39" s="45">
        <v>471</v>
      </c>
      <c r="C39" s="10">
        <v>-17.7</v>
      </c>
      <c r="D39" s="46">
        <v>572</v>
      </c>
      <c r="E39" s="46">
        <v>502</v>
      </c>
      <c r="F39" s="46">
        <v>534</v>
      </c>
      <c r="G39" s="46">
        <v>454</v>
      </c>
      <c r="H39" s="46">
        <v>502</v>
      </c>
      <c r="I39" s="46">
        <v>478</v>
      </c>
      <c r="J39" s="46">
        <v>435</v>
      </c>
      <c r="K39" s="46">
        <v>411</v>
      </c>
      <c r="L39" s="46">
        <v>348</v>
      </c>
      <c r="M39" s="46">
        <v>382</v>
      </c>
      <c r="N39" s="46">
        <v>357</v>
      </c>
      <c r="O39" s="46">
        <v>361</v>
      </c>
      <c r="P39" s="46">
        <v>408</v>
      </c>
      <c r="Q39" s="46">
        <v>399</v>
      </c>
      <c r="R39" s="46">
        <v>308</v>
      </c>
      <c r="S39" s="46">
        <v>350</v>
      </c>
      <c r="T39" s="46">
        <v>328</v>
      </c>
      <c r="U39" s="46">
        <v>236</v>
      </c>
      <c r="V39" s="46">
        <v>263</v>
      </c>
      <c r="W39" s="46">
        <v>232</v>
      </c>
    </row>
    <row r="40" spans="1:23" ht="18" customHeight="1" x14ac:dyDescent="0.25">
      <c r="A40" s="5" t="s">
        <v>32</v>
      </c>
      <c r="B40" s="45">
        <v>466</v>
      </c>
      <c r="C40" s="7">
        <v>6.6</v>
      </c>
      <c r="D40" s="46">
        <v>437</v>
      </c>
      <c r="E40" s="46">
        <v>474</v>
      </c>
      <c r="F40" s="46">
        <v>504</v>
      </c>
      <c r="G40" s="46">
        <v>482</v>
      </c>
      <c r="H40" s="46">
        <v>442</v>
      </c>
      <c r="I40" s="46">
        <v>359</v>
      </c>
      <c r="J40" s="46">
        <v>362</v>
      </c>
      <c r="K40" s="46">
        <v>322</v>
      </c>
      <c r="L40" s="46">
        <v>285</v>
      </c>
      <c r="M40" s="46">
        <v>307</v>
      </c>
      <c r="N40" s="46">
        <v>235</v>
      </c>
      <c r="O40" s="46">
        <v>172</v>
      </c>
      <c r="P40" s="46">
        <v>176</v>
      </c>
      <c r="Q40" s="46">
        <v>131</v>
      </c>
      <c r="R40" s="46">
        <v>199</v>
      </c>
      <c r="S40" s="46">
        <v>173</v>
      </c>
      <c r="T40" s="46">
        <v>128</v>
      </c>
      <c r="U40" s="46">
        <v>161</v>
      </c>
      <c r="V40" s="46">
        <v>185</v>
      </c>
      <c r="W40" s="46">
        <v>106</v>
      </c>
    </row>
    <row r="41" spans="1:23" ht="18" customHeight="1" x14ac:dyDescent="0.25">
      <c r="A41" s="5" t="s">
        <v>28</v>
      </c>
      <c r="B41" s="45">
        <v>454</v>
      </c>
      <c r="C41" s="7">
        <v>24.7</v>
      </c>
      <c r="D41" s="46">
        <v>364</v>
      </c>
      <c r="E41" s="46">
        <v>412</v>
      </c>
      <c r="F41" s="46">
        <v>423</v>
      </c>
      <c r="G41" s="46">
        <v>415</v>
      </c>
      <c r="H41" s="46">
        <v>403</v>
      </c>
      <c r="I41" s="46">
        <v>384</v>
      </c>
      <c r="J41" s="46">
        <v>363</v>
      </c>
      <c r="K41" s="46">
        <v>329</v>
      </c>
      <c r="L41" s="46">
        <v>305</v>
      </c>
      <c r="M41" s="46">
        <v>328</v>
      </c>
      <c r="N41" s="46">
        <v>264</v>
      </c>
      <c r="O41" s="46">
        <v>256</v>
      </c>
      <c r="P41" s="46">
        <v>343</v>
      </c>
      <c r="Q41" s="46">
        <v>288</v>
      </c>
      <c r="R41" s="46">
        <v>304</v>
      </c>
      <c r="S41" s="46">
        <v>283</v>
      </c>
      <c r="T41" s="46">
        <v>309</v>
      </c>
      <c r="U41" s="46">
        <v>266</v>
      </c>
      <c r="V41" s="46">
        <v>288</v>
      </c>
      <c r="W41" s="46">
        <v>194</v>
      </c>
    </row>
    <row r="42" spans="1:23" ht="18" customHeight="1" x14ac:dyDescent="0.25">
      <c r="A42" s="5" t="s">
        <v>37</v>
      </c>
      <c r="B42" s="45">
        <v>450</v>
      </c>
      <c r="C42" s="9">
        <v>-4.9000000000000004</v>
      </c>
      <c r="D42" s="46">
        <v>473</v>
      </c>
      <c r="E42" s="46">
        <v>488</v>
      </c>
      <c r="F42" s="46">
        <v>482</v>
      </c>
      <c r="G42" s="46">
        <v>386</v>
      </c>
      <c r="H42" s="46">
        <v>403</v>
      </c>
      <c r="I42" s="46">
        <v>352</v>
      </c>
      <c r="J42" s="46">
        <v>373</v>
      </c>
      <c r="K42" s="46">
        <v>350</v>
      </c>
      <c r="L42" s="46">
        <v>324</v>
      </c>
      <c r="M42" s="46">
        <v>315</v>
      </c>
      <c r="N42" s="46">
        <v>259</v>
      </c>
      <c r="O42" s="46">
        <v>289</v>
      </c>
      <c r="P42" s="46">
        <v>282</v>
      </c>
      <c r="Q42" s="46">
        <v>262</v>
      </c>
      <c r="R42" s="46">
        <v>250</v>
      </c>
      <c r="S42" s="46">
        <v>223</v>
      </c>
      <c r="T42" s="46">
        <v>220</v>
      </c>
      <c r="U42" s="46">
        <v>211</v>
      </c>
      <c r="V42" s="46">
        <v>217</v>
      </c>
      <c r="W42" s="46">
        <v>232</v>
      </c>
    </row>
    <row r="43" spans="1:23" ht="18" customHeight="1" x14ac:dyDescent="0.25">
      <c r="A43" s="5" t="s">
        <v>49</v>
      </c>
      <c r="B43" s="45">
        <v>436</v>
      </c>
      <c r="C43" s="10">
        <v>-19.3</v>
      </c>
      <c r="D43" s="46">
        <v>540</v>
      </c>
      <c r="E43" s="46">
        <v>463</v>
      </c>
      <c r="F43" s="46">
        <v>517</v>
      </c>
      <c r="G43" s="46">
        <v>423</v>
      </c>
      <c r="H43" s="46">
        <v>410</v>
      </c>
      <c r="I43" s="46">
        <v>409</v>
      </c>
      <c r="J43" s="46">
        <v>298</v>
      </c>
      <c r="K43" s="46">
        <v>278</v>
      </c>
      <c r="L43" s="46">
        <v>274</v>
      </c>
      <c r="M43" s="46">
        <v>268</v>
      </c>
      <c r="N43" s="46">
        <v>305</v>
      </c>
      <c r="O43" s="46">
        <v>322</v>
      </c>
      <c r="P43" s="46">
        <v>272</v>
      </c>
      <c r="Q43" s="46">
        <v>292</v>
      </c>
      <c r="R43" s="46">
        <v>305</v>
      </c>
      <c r="S43" s="46">
        <v>309</v>
      </c>
      <c r="T43" s="46">
        <v>341</v>
      </c>
      <c r="U43" s="46">
        <v>268</v>
      </c>
      <c r="V43" s="46">
        <v>261</v>
      </c>
      <c r="W43" s="46">
        <v>233</v>
      </c>
    </row>
    <row r="44" spans="1:23" ht="18" customHeight="1" x14ac:dyDescent="0.25">
      <c r="A44" s="5" t="s">
        <v>43</v>
      </c>
      <c r="B44" s="45">
        <v>434</v>
      </c>
      <c r="C44" s="7">
        <v>0.7</v>
      </c>
      <c r="D44" s="46">
        <v>431</v>
      </c>
      <c r="E44" s="46">
        <v>471</v>
      </c>
      <c r="F44" s="46">
        <v>348</v>
      </c>
      <c r="G44" s="46">
        <v>310</v>
      </c>
      <c r="H44" s="46">
        <v>233</v>
      </c>
      <c r="I44" s="46">
        <v>178</v>
      </c>
      <c r="J44" s="46">
        <v>190</v>
      </c>
      <c r="K44" s="46">
        <v>203</v>
      </c>
      <c r="L44" s="46">
        <v>239</v>
      </c>
      <c r="M44" s="46">
        <v>210</v>
      </c>
      <c r="N44" s="46">
        <v>146</v>
      </c>
      <c r="O44" s="46">
        <v>149</v>
      </c>
      <c r="P44" s="46">
        <v>230</v>
      </c>
      <c r="Q44" s="46">
        <v>145</v>
      </c>
      <c r="R44" s="46">
        <v>218</v>
      </c>
      <c r="S44" s="46">
        <v>198</v>
      </c>
      <c r="T44" s="46">
        <v>154</v>
      </c>
      <c r="U44" s="46">
        <v>167</v>
      </c>
      <c r="V44" s="46">
        <v>192</v>
      </c>
      <c r="W44" s="46">
        <v>207</v>
      </c>
    </row>
    <row r="45" spans="1:23" ht="18" customHeight="1" x14ac:dyDescent="0.25">
      <c r="A45" s="5" t="s">
        <v>74</v>
      </c>
      <c r="B45" s="45">
        <v>428</v>
      </c>
      <c r="C45" s="7">
        <v>2.4</v>
      </c>
      <c r="D45" s="46">
        <v>418</v>
      </c>
      <c r="E45" s="46">
        <v>431</v>
      </c>
      <c r="F45" s="46">
        <v>404</v>
      </c>
      <c r="G45" s="46">
        <v>476</v>
      </c>
      <c r="H45" s="46">
        <v>520</v>
      </c>
      <c r="I45" s="46">
        <v>498</v>
      </c>
      <c r="J45" s="46">
        <v>539</v>
      </c>
      <c r="K45" s="46">
        <v>435</v>
      </c>
      <c r="L45" s="46">
        <v>363</v>
      </c>
      <c r="M45" s="46">
        <v>322</v>
      </c>
      <c r="N45" s="46">
        <v>431</v>
      </c>
      <c r="O45" s="46">
        <v>385</v>
      </c>
      <c r="P45" s="46">
        <v>383</v>
      </c>
      <c r="Q45" s="46">
        <v>379</v>
      </c>
      <c r="R45" s="46">
        <v>349</v>
      </c>
      <c r="S45" s="46">
        <v>357</v>
      </c>
      <c r="T45" s="46">
        <v>435</v>
      </c>
      <c r="U45" s="46">
        <v>299</v>
      </c>
      <c r="V45" s="46">
        <v>280</v>
      </c>
      <c r="W45" s="46">
        <v>181</v>
      </c>
    </row>
    <row r="46" spans="1:23" ht="18" customHeight="1" x14ac:dyDescent="0.25">
      <c r="A46" s="5" t="s">
        <v>80</v>
      </c>
      <c r="B46" s="45">
        <v>415</v>
      </c>
      <c r="C46" s="9">
        <v>-0.2</v>
      </c>
      <c r="D46" s="46">
        <v>416</v>
      </c>
      <c r="E46" s="46">
        <v>423</v>
      </c>
      <c r="F46" s="46">
        <v>400</v>
      </c>
      <c r="G46" s="46">
        <v>487</v>
      </c>
      <c r="H46" s="46">
        <v>477</v>
      </c>
      <c r="I46" s="46">
        <v>447</v>
      </c>
      <c r="J46" s="46">
        <v>409</v>
      </c>
      <c r="K46" s="46">
        <v>389</v>
      </c>
      <c r="L46" s="46">
        <v>362</v>
      </c>
      <c r="M46" s="46">
        <v>386</v>
      </c>
      <c r="N46" s="46">
        <v>360</v>
      </c>
      <c r="O46" s="46">
        <v>341</v>
      </c>
      <c r="P46" s="46">
        <v>350</v>
      </c>
      <c r="Q46" s="46">
        <v>395</v>
      </c>
      <c r="R46" s="46">
        <v>337</v>
      </c>
      <c r="S46" s="46">
        <v>297</v>
      </c>
      <c r="T46" s="46">
        <v>365</v>
      </c>
      <c r="U46" s="46">
        <v>376</v>
      </c>
      <c r="V46" s="46">
        <v>311</v>
      </c>
      <c r="W46" s="46">
        <v>276</v>
      </c>
    </row>
    <row r="47" spans="1:23" ht="18" customHeight="1" x14ac:dyDescent="0.25">
      <c r="A47" s="5" t="s">
        <v>63</v>
      </c>
      <c r="B47" s="45">
        <v>401</v>
      </c>
      <c r="C47" s="9">
        <v>-3.6</v>
      </c>
      <c r="D47" s="46">
        <v>416</v>
      </c>
      <c r="E47" s="46">
        <v>407</v>
      </c>
      <c r="F47" s="46">
        <v>396</v>
      </c>
      <c r="G47" s="46">
        <v>239</v>
      </c>
      <c r="H47" s="46">
        <v>235</v>
      </c>
      <c r="I47" s="46">
        <v>254</v>
      </c>
      <c r="J47" s="46">
        <v>244</v>
      </c>
      <c r="K47" s="46">
        <v>275</v>
      </c>
      <c r="L47" s="46">
        <v>213</v>
      </c>
      <c r="M47" s="46">
        <v>249</v>
      </c>
      <c r="N47" s="46">
        <v>234</v>
      </c>
      <c r="O47" s="46">
        <v>242</v>
      </c>
      <c r="P47" s="46">
        <v>158</v>
      </c>
      <c r="Q47" s="46">
        <v>151</v>
      </c>
      <c r="R47" s="46">
        <v>169</v>
      </c>
      <c r="S47" s="46">
        <v>160</v>
      </c>
      <c r="T47" s="46">
        <v>226</v>
      </c>
      <c r="U47" s="46">
        <v>202</v>
      </c>
      <c r="V47" s="46">
        <v>145</v>
      </c>
      <c r="W47" s="46">
        <v>157</v>
      </c>
    </row>
    <row r="48" spans="1:23" ht="18" customHeight="1" x14ac:dyDescent="0.25">
      <c r="A48" s="5" t="s">
        <v>26</v>
      </c>
      <c r="B48" s="45">
        <v>370</v>
      </c>
      <c r="C48" s="7">
        <v>12.5</v>
      </c>
      <c r="D48" s="46">
        <v>329</v>
      </c>
      <c r="E48" s="46">
        <v>365</v>
      </c>
      <c r="F48" s="46">
        <v>300</v>
      </c>
      <c r="G48" s="46">
        <v>290</v>
      </c>
      <c r="H48" s="46">
        <v>247</v>
      </c>
      <c r="I48" s="46">
        <v>165</v>
      </c>
      <c r="J48" s="46">
        <v>171</v>
      </c>
      <c r="K48" s="46">
        <v>214</v>
      </c>
      <c r="L48" s="46">
        <v>195</v>
      </c>
      <c r="M48" s="46">
        <v>203</v>
      </c>
      <c r="N48" s="46">
        <v>189</v>
      </c>
      <c r="O48" s="46">
        <v>175</v>
      </c>
      <c r="P48" s="46">
        <v>244</v>
      </c>
      <c r="Q48" s="46">
        <v>192</v>
      </c>
      <c r="R48" s="46">
        <v>181</v>
      </c>
      <c r="S48" s="46">
        <v>177</v>
      </c>
      <c r="T48" s="46">
        <v>156</v>
      </c>
      <c r="U48" s="46">
        <v>177</v>
      </c>
      <c r="V48" s="46">
        <v>113</v>
      </c>
      <c r="W48" s="46">
        <v>183</v>
      </c>
    </row>
    <row r="49" spans="1:23" ht="18" customHeight="1" x14ac:dyDescent="0.25">
      <c r="A49" s="5" t="s">
        <v>38</v>
      </c>
      <c r="B49" s="45">
        <v>333</v>
      </c>
      <c r="C49" s="7">
        <v>50.7</v>
      </c>
      <c r="D49" s="46">
        <v>221</v>
      </c>
      <c r="E49" s="46">
        <v>316</v>
      </c>
      <c r="F49" s="46">
        <v>217</v>
      </c>
      <c r="G49" s="46">
        <v>211</v>
      </c>
      <c r="H49" s="46">
        <v>208</v>
      </c>
      <c r="I49" s="46">
        <v>149</v>
      </c>
      <c r="J49" s="46">
        <v>213</v>
      </c>
      <c r="K49" s="46">
        <v>182</v>
      </c>
      <c r="L49" s="46">
        <v>201</v>
      </c>
      <c r="M49" s="46">
        <v>203</v>
      </c>
      <c r="N49" s="46">
        <v>205</v>
      </c>
      <c r="O49" s="46">
        <v>204</v>
      </c>
      <c r="P49" s="46">
        <v>198</v>
      </c>
      <c r="Q49" s="46">
        <v>217</v>
      </c>
      <c r="R49" s="46">
        <v>200</v>
      </c>
      <c r="S49" s="46">
        <v>231</v>
      </c>
      <c r="T49" s="46">
        <v>266</v>
      </c>
      <c r="U49" s="46">
        <v>241</v>
      </c>
      <c r="V49" s="46">
        <v>213</v>
      </c>
      <c r="W49" s="46">
        <v>150</v>
      </c>
    </row>
    <row r="50" spans="1:23" ht="18" customHeight="1" x14ac:dyDescent="0.25">
      <c r="A50" s="5" t="s">
        <v>79</v>
      </c>
      <c r="B50" s="45">
        <v>302</v>
      </c>
      <c r="C50" s="9">
        <v>-4.4000000000000004</v>
      </c>
      <c r="D50" s="46">
        <v>316</v>
      </c>
      <c r="E50" s="46">
        <v>351</v>
      </c>
      <c r="F50" s="46">
        <v>284</v>
      </c>
      <c r="G50" s="46">
        <v>231</v>
      </c>
      <c r="H50" s="46">
        <v>263</v>
      </c>
      <c r="I50" s="46">
        <v>251</v>
      </c>
      <c r="J50" s="46">
        <v>262</v>
      </c>
      <c r="K50" s="46">
        <v>197</v>
      </c>
      <c r="L50" s="46">
        <v>198</v>
      </c>
      <c r="M50" s="46">
        <v>229</v>
      </c>
      <c r="N50" s="46">
        <v>249</v>
      </c>
      <c r="O50" s="46">
        <v>242</v>
      </c>
      <c r="P50" s="46">
        <v>207</v>
      </c>
      <c r="Q50" s="46">
        <v>255</v>
      </c>
      <c r="R50" s="46">
        <v>225</v>
      </c>
      <c r="S50" s="46">
        <v>197</v>
      </c>
      <c r="T50" s="46">
        <v>169</v>
      </c>
      <c r="U50" s="46">
        <v>211</v>
      </c>
      <c r="V50" s="46">
        <v>144</v>
      </c>
      <c r="W50" s="46">
        <v>184</v>
      </c>
    </row>
    <row r="51" spans="1:23" ht="18" customHeight="1" x14ac:dyDescent="0.25">
      <c r="A51" s="5" t="s">
        <v>72</v>
      </c>
      <c r="B51" s="45">
        <v>301</v>
      </c>
      <c r="C51" s="10">
        <v>-13.8</v>
      </c>
      <c r="D51" s="46">
        <v>349</v>
      </c>
      <c r="E51" s="46">
        <v>324</v>
      </c>
      <c r="F51" s="46">
        <v>353</v>
      </c>
      <c r="G51" s="46">
        <v>329</v>
      </c>
      <c r="H51" s="46">
        <v>238</v>
      </c>
      <c r="I51" s="46">
        <v>309</v>
      </c>
      <c r="J51" s="46">
        <v>288</v>
      </c>
      <c r="K51" s="46">
        <v>224</v>
      </c>
      <c r="L51" s="46">
        <v>198</v>
      </c>
      <c r="M51" s="46">
        <v>183</v>
      </c>
      <c r="N51" s="46">
        <v>194</v>
      </c>
      <c r="O51" s="46">
        <v>212</v>
      </c>
      <c r="P51" s="46">
        <v>253</v>
      </c>
      <c r="Q51" s="46">
        <v>180</v>
      </c>
      <c r="R51" s="46">
        <v>248</v>
      </c>
      <c r="S51" s="46">
        <v>274</v>
      </c>
      <c r="T51" s="46">
        <v>229</v>
      </c>
      <c r="U51" s="46">
        <v>214</v>
      </c>
      <c r="V51" s="46">
        <v>168</v>
      </c>
      <c r="W51" s="46">
        <v>219</v>
      </c>
    </row>
    <row r="52" spans="1:23" ht="18" customHeight="1" x14ac:dyDescent="0.25">
      <c r="A52" s="5" t="s">
        <v>46</v>
      </c>
      <c r="B52" s="45">
        <v>271</v>
      </c>
      <c r="C52" s="7">
        <v>21.5</v>
      </c>
      <c r="D52" s="46">
        <v>223</v>
      </c>
      <c r="E52" s="46">
        <v>273</v>
      </c>
      <c r="F52" s="46">
        <v>214</v>
      </c>
      <c r="G52" s="46">
        <v>194</v>
      </c>
      <c r="H52" s="46">
        <v>190</v>
      </c>
      <c r="I52" s="46">
        <v>244</v>
      </c>
      <c r="J52" s="46">
        <v>203</v>
      </c>
      <c r="K52" s="46">
        <v>266</v>
      </c>
      <c r="L52" s="46">
        <v>236</v>
      </c>
      <c r="M52" s="46">
        <v>261</v>
      </c>
      <c r="N52" s="46">
        <v>130</v>
      </c>
      <c r="O52" s="46">
        <v>109</v>
      </c>
      <c r="P52" s="46">
        <v>131</v>
      </c>
      <c r="Q52" s="46">
        <v>149</v>
      </c>
      <c r="R52" s="46">
        <v>101</v>
      </c>
      <c r="S52" s="46">
        <v>168</v>
      </c>
      <c r="T52" s="46">
        <v>184</v>
      </c>
      <c r="U52" s="46">
        <v>134</v>
      </c>
      <c r="V52" s="46">
        <v>108</v>
      </c>
      <c r="W52" s="46">
        <v>112</v>
      </c>
    </row>
    <row r="53" spans="1:23" ht="18" customHeight="1" x14ac:dyDescent="0.25">
      <c r="A53" s="5" t="s">
        <v>52</v>
      </c>
      <c r="B53" s="45">
        <v>268</v>
      </c>
      <c r="C53" s="7">
        <v>2.2999999999999998</v>
      </c>
      <c r="D53" s="46">
        <v>262</v>
      </c>
      <c r="E53" s="46">
        <v>305</v>
      </c>
      <c r="F53" s="46">
        <v>244</v>
      </c>
      <c r="G53" s="46">
        <v>246</v>
      </c>
      <c r="H53" s="46">
        <v>230</v>
      </c>
      <c r="I53" s="46">
        <v>214</v>
      </c>
      <c r="J53" s="46">
        <v>213</v>
      </c>
      <c r="K53" s="46">
        <v>195</v>
      </c>
      <c r="L53" s="46">
        <v>214</v>
      </c>
      <c r="M53" s="46">
        <v>103</v>
      </c>
      <c r="N53" s="46">
        <v>151</v>
      </c>
      <c r="O53" s="46">
        <v>125</v>
      </c>
      <c r="P53" s="46">
        <v>146</v>
      </c>
      <c r="Q53" s="46">
        <v>110</v>
      </c>
      <c r="R53" s="46">
        <v>92</v>
      </c>
      <c r="S53" s="46">
        <v>190</v>
      </c>
      <c r="T53" s="46">
        <v>139</v>
      </c>
      <c r="U53" s="46">
        <v>179</v>
      </c>
      <c r="V53" s="46">
        <v>164</v>
      </c>
      <c r="W53" s="46">
        <v>97</v>
      </c>
    </row>
    <row r="54" spans="1:23" ht="18" customHeight="1" x14ac:dyDescent="0.25">
      <c r="A54" s="5" t="s">
        <v>29</v>
      </c>
      <c r="B54" s="45">
        <v>248</v>
      </c>
      <c r="C54" s="7">
        <v>3.8</v>
      </c>
      <c r="D54" s="46">
        <v>239</v>
      </c>
      <c r="E54" s="46">
        <v>246</v>
      </c>
      <c r="F54" s="46">
        <v>232</v>
      </c>
      <c r="G54" s="46">
        <v>213</v>
      </c>
      <c r="H54" s="46">
        <v>277</v>
      </c>
      <c r="I54" s="46">
        <v>216</v>
      </c>
      <c r="J54" s="46">
        <v>276</v>
      </c>
      <c r="K54" s="46">
        <v>324</v>
      </c>
      <c r="L54" s="46">
        <v>276</v>
      </c>
      <c r="M54" s="46">
        <v>270</v>
      </c>
      <c r="N54" s="46">
        <v>293</v>
      </c>
      <c r="O54" s="46">
        <v>277</v>
      </c>
      <c r="P54" s="46">
        <v>296</v>
      </c>
      <c r="Q54" s="46">
        <v>280</v>
      </c>
      <c r="R54" s="46">
        <v>294</v>
      </c>
      <c r="S54" s="46">
        <v>308</v>
      </c>
      <c r="T54" s="46">
        <v>179</v>
      </c>
      <c r="U54" s="46">
        <v>264</v>
      </c>
      <c r="V54" s="46">
        <v>235</v>
      </c>
      <c r="W54" s="46">
        <v>173</v>
      </c>
    </row>
    <row r="55" spans="1:23" ht="18" customHeight="1" x14ac:dyDescent="0.25">
      <c r="A55" s="5" t="s">
        <v>47</v>
      </c>
      <c r="B55" s="45">
        <v>224</v>
      </c>
      <c r="C55" s="7">
        <v>13.1</v>
      </c>
      <c r="D55" s="46">
        <v>198</v>
      </c>
      <c r="E55" s="46">
        <v>219</v>
      </c>
      <c r="F55" s="46">
        <v>188</v>
      </c>
      <c r="G55" s="46">
        <v>161</v>
      </c>
      <c r="H55" s="46">
        <v>136</v>
      </c>
      <c r="I55" s="46">
        <v>166</v>
      </c>
      <c r="J55" s="46">
        <v>154</v>
      </c>
      <c r="K55" s="46">
        <v>133</v>
      </c>
      <c r="L55" s="46">
        <v>152</v>
      </c>
      <c r="M55" s="46">
        <v>92</v>
      </c>
      <c r="N55" s="46">
        <v>90</v>
      </c>
      <c r="O55" s="46">
        <v>138</v>
      </c>
      <c r="P55" s="46">
        <v>135</v>
      </c>
      <c r="Q55" s="46">
        <v>151</v>
      </c>
      <c r="R55" s="46">
        <v>116</v>
      </c>
      <c r="S55" s="46">
        <v>119</v>
      </c>
      <c r="T55" s="46">
        <v>102</v>
      </c>
      <c r="U55" s="46">
        <v>122</v>
      </c>
      <c r="V55" s="46">
        <v>90</v>
      </c>
      <c r="W55" s="46">
        <v>67</v>
      </c>
    </row>
    <row r="56" spans="1:23" ht="18" customHeight="1" x14ac:dyDescent="0.25">
      <c r="A56" s="5" t="s">
        <v>56</v>
      </c>
      <c r="B56" s="45">
        <v>218</v>
      </c>
      <c r="C56" s="7">
        <v>3.3</v>
      </c>
      <c r="D56" s="46">
        <v>211</v>
      </c>
      <c r="E56" s="46">
        <v>218</v>
      </c>
      <c r="F56" s="46">
        <v>205</v>
      </c>
      <c r="G56" s="46">
        <v>208</v>
      </c>
      <c r="H56" s="46">
        <v>133</v>
      </c>
      <c r="I56" s="46">
        <v>162</v>
      </c>
      <c r="J56" s="46">
        <v>160</v>
      </c>
      <c r="K56" s="46">
        <v>139</v>
      </c>
      <c r="L56" s="46">
        <v>143</v>
      </c>
      <c r="M56" s="46">
        <v>130</v>
      </c>
      <c r="N56" s="46">
        <v>124</v>
      </c>
      <c r="O56" s="46">
        <v>119</v>
      </c>
      <c r="P56" s="46">
        <v>136</v>
      </c>
      <c r="Q56" s="46">
        <v>130</v>
      </c>
      <c r="R56" s="46">
        <v>122</v>
      </c>
      <c r="S56" s="46">
        <v>98</v>
      </c>
      <c r="T56" s="46">
        <v>147</v>
      </c>
      <c r="U56" s="46">
        <v>155</v>
      </c>
      <c r="V56" s="46">
        <v>134</v>
      </c>
      <c r="W56" s="46">
        <v>156</v>
      </c>
    </row>
    <row r="57" spans="1:23" ht="18" customHeight="1" x14ac:dyDescent="0.25">
      <c r="A57" s="5" t="s">
        <v>59</v>
      </c>
      <c r="B57" s="45">
        <v>194</v>
      </c>
      <c r="C57" s="10">
        <v>-17.8</v>
      </c>
      <c r="D57" s="46">
        <v>236</v>
      </c>
      <c r="E57" s="46">
        <v>236</v>
      </c>
      <c r="F57" s="46">
        <v>201</v>
      </c>
      <c r="G57" s="46">
        <v>183</v>
      </c>
      <c r="H57" s="46">
        <v>195</v>
      </c>
      <c r="I57" s="46">
        <v>212</v>
      </c>
      <c r="J57" s="46">
        <v>189</v>
      </c>
      <c r="K57" s="46">
        <v>179</v>
      </c>
      <c r="L57" s="46">
        <v>179</v>
      </c>
      <c r="M57" s="46">
        <v>235</v>
      </c>
      <c r="N57" s="46">
        <v>218</v>
      </c>
      <c r="O57" s="46">
        <v>198</v>
      </c>
      <c r="P57" s="46">
        <v>225</v>
      </c>
      <c r="Q57" s="46">
        <v>216</v>
      </c>
      <c r="R57" s="46">
        <v>150</v>
      </c>
      <c r="S57" s="46">
        <v>142</v>
      </c>
      <c r="T57" s="46">
        <v>174</v>
      </c>
      <c r="U57" s="46">
        <v>131</v>
      </c>
      <c r="V57" s="46">
        <v>108</v>
      </c>
      <c r="W57" s="46">
        <v>99</v>
      </c>
    </row>
    <row r="58" spans="1:23" ht="18" customHeight="1" x14ac:dyDescent="0.25">
      <c r="A58" s="5" t="s">
        <v>66</v>
      </c>
      <c r="B58" s="45">
        <v>190</v>
      </c>
      <c r="C58" s="7">
        <v>39.700000000000003</v>
      </c>
      <c r="D58" s="46">
        <v>136</v>
      </c>
      <c r="E58" s="46">
        <v>191</v>
      </c>
      <c r="F58" s="46">
        <v>159</v>
      </c>
      <c r="G58" s="46">
        <v>193</v>
      </c>
      <c r="H58" s="46">
        <v>187</v>
      </c>
      <c r="I58" s="46">
        <v>111</v>
      </c>
      <c r="J58" s="46">
        <v>147</v>
      </c>
      <c r="K58" s="46">
        <v>137</v>
      </c>
      <c r="L58" s="46">
        <v>108</v>
      </c>
      <c r="M58" s="46">
        <v>118</v>
      </c>
      <c r="N58" s="46">
        <v>120</v>
      </c>
      <c r="O58" s="46">
        <v>113</v>
      </c>
      <c r="P58" s="46">
        <v>135</v>
      </c>
      <c r="Q58" s="46">
        <v>117</v>
      </c>
      <c r="R58" s="46">
        <v>109</v>
      </c>
      <c r="S58" s="46">
        <v>133</v>
      </c>
      <c r="T58" s="46">
        <v>119</v>
      </c>
      <c r="U58" s="46">
        <v>165</v>
      </c>
      <c r="V58" s="46">
        <v>156</v>
      </c>
      <c r="W58" s="46">
        <v>131</v>
      </c>
    </row>
    <row r="59" spans="1:23" ht="18" customHeight="1" x14ac:dyDescent="0.25">
      <c r="A59" s="5" t="s">
        <v>77</v>
      </c>
      <c r="B59" s="45">
        <v>109</v>
      </c>
      <c r="C59" s="9">
        <v>-5.2</v>
      </c>
      <c r="D59" s="46">
        <v>115</v>
      </c>
      <c r="E59" s="46">
        <v>108</v>
      </c>
      <c r="F59" s="46">
        <v>108</v>
      </c>
      <c r="G59" s="46">
        <v>79</v>
      </c>
      <c r="H59" s="46">
        <v>133</v>
      </c>
      <c r="I59" s="46">
        <v>155</v>
      </c>
      <c r="J59" s="46">
        <v>139</v>
      </c>
      <c r="K59" s="46">
        <v>113</v>
      </c>
      <c r="L59" s="46">
        <v>145</v>
      </c>
      <c r="M59" s="46">
        <v>74</v>
      </c>
      <c r="N59" s="46">
        <v>94</v>
      </c>
      <c r="O59" s="46">
        <v>121</v>
      </c>
      <c r="P59" s="46">
        <v>117</v>
      </c>
      <c r="Q59" s="46">
        <v>116</v>
      </c>
      <c r="R59" s="46">
        <v>114</v>
      </c>
      <c r="S59" s="46">
        <v>139</v>
      </c>
      <c r="T59" s="46">
        <v>144</v>
      </c>
      <c r="U59" s="46">
        <v>152</v>
      </c>
      <c r="V59" s="46">
        <v>100</v>
      </c>
      <c r="W59" s="46">
        <v>114</v>
      </c>
    </row>
    <row r="60" spans="1:23" ht="18" customHeight="1" x14ac:dyDescent="0.25">
      <c r="A60" s="5" t="s">
        <v>78</v>
      </c>
      <c r="B60" s="45">
        <v>90</v>
      </c>
      <c r="C60" s="9">
        <v>-7.2</v>
      </c>
      <c r="D60" s="46">
        <v>97</v>
      </c>
      <c r="E60" s="46">
        <v>101</v>
      </c>
      <c r="F60" s="46">
        <v>92</v>
      </c>
      <c r="G60" s="46">
        <v>95</v>
      </c>
      <c r="H60" s="46">
        <v>95</v>
      </c>
      <c r="I60" s="46">
        <v>90</v>
      </c>
      <c r="J60" s="46">
        <v>101</v>
      </c>
      <c r="K60" s="46">
        <v>107</v>
      </c>
      <c r="L60" s="46">
        <v>118</v>
      </c>
      <c r="M60" s="46">
        <v>84</v>
      </c>
      <c r="N60" s="46">
        <v>116</v>
      </c>
      <c r="O60" s="46">
        <v>107</v>
      </c>
      <c r="P60" s="46">
        <v>90</v>
      </c>
      <c r="Q60" s="46">
        <v>76</v>
      </c>
      <c r="R60" s="46">
        <v>95</v>
      </c>
      <c r="S60" s="46">
        <v>53</v>
      </c>
      <c r="T60" s="46">
        <v>71</v>
      </c>
      <c r="U60" s="46">
        <v>65</v>
      </c>
      <c r="V60" s="46">
        <v>58</v>
      </c>
      <c r="W60" s="46">
        <v>71</v>
      </c>
    </row>
    <row r="61" spans="1:23" ht="18" customHeight="1" x14ac:dyDescent="0.25">
      <c r="A61" s="5" t="s">
        <v>81</v>
      </c>
      <c r="B61" s="45">
        <v>0</v>
      </c>
      <c r="C61" s="11">
        <v>-100</v>
      </c>
      <c r="D61" s="46">
        <v>166</v>
      </c>
      <c r="E61" s="46">
        <v>0</v>
      </c>
      <c r="F61" s="46">
        <v>201</v>
      </c>
      <c r="G61" s="46">
        <v>231</v>
      </c>
      <c r="H61" s="46">
        <v>220</v>
      </c>
      <c r="I61" s="46">
        <v>190</v>
      </c>
      <c r="J61" s="46">
        <v>115</v>
      </c>
      <c r="K61" s="46">
        <v>129</v>
      </c>
      <c r="L61" s="46">
        <v>118</v>
      </c>
      <c r="M61" s="46">
        <v>86</v>
      </c>
      <c r="N61" s="46">
        <v>138</v>
      </c>
      <c r="O61" s="46">
        <v>114</v>
      </c>
      <c r="P61" s="46">
        <v>153</v>
      </c>
      <c r="Q61" s="46">
        <v>124</v>
      </c>
      <c r="R61" s="46">
        <v>134</v>
      </c>
      <c r="S61" s="46">
        <v>106</v>
      </c>
      <c r="T61" s="46">
        <v>140</v>
      </c>
      <c r="U61" s="46">
        <v>140</v>
      </c>
      <c r="V61" s="46">
        <v>180</v>
      </c>
      <c r="W61" s="46">
        <v>114</v>
      </c>
    </row>
  </sheetData>
  <hyperlinks>
    <hyperlink ref="A1" location="Home!A1" display="Home"/>
  </hyperlinks>
  <pageMargins left="0.75" right="0.75" top="1" bottom="1" header="0.5" footer="0.5"/>
  <pageSetup orientation="portrait" horizontalDpi="300" verticalDpi="300"/>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8"/>
  <sheetViews>
    <sheetView workbookViewId="0">
      <pane ySplit="3" topLeftCell="A4" activePane="bottomLeft" state="frozen"/>
      <selection pane="bottomLeft" sqref="A1:XFD1"/>
    </sheetView>
  </sheetViews>
  <sheetFormatPr defaultRowHeight="15" x14ac:dyDescent="0.25"/>
  <cols>
    <col min="1" max="1" width="42.855468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751</v>
      </c>
    </row>
    <row r="2" spans="1:5" ht="18" customHeight="1" x14ac:dyDescent="0.25">
      <c r="A2" s="14" t="s">
        <v>83</v>
      </c>
      <c r="B2" s="15" t="s">
        <v>311</v>
      </c>
      <c r="C2" s="17"/>
      <c r="D2" s="17"/>
      <c r="E2" s="16"/>
    </row>
    <row r="3" spans="1:5" ht="39.6" customHeight="1" x14ac:dyDescent="0.25">
      <c r="A3" s="14" t="s">
        <v>289</v>
      </c>
      <c r="B3" s="14" t="s">
        <v>86</v>
      </c>
      <c r="C3" s="14" t="s">
        <v>87</v>
      </c>
      <c r="D3" s="14" t="s">
        <v>88</v>
      </c>
      <c r="E3" s="14" t="s">
        <v>89</v>
      </c>
    </row>
    <row r="4" spans="1:5" ht="18" customHeight="1" x14ac:dyDescent="0.25">
      <c r="A4" s="2" t="s">
        <v>312</v>
      </c>
      <c r="B4" s="19" t="s">
        <v>58</v>
      </c>
      <c r="C4" s="19" t="s">
        <v>48</v>
      </c>
      <c r="D4" s="19" t="s">
        <v>28</v>
      </c>
      <c r="E4" s="19" t="s">
        <v>71</v>
      </c>
    </row>
    <row r="5" spans="1:5" ht="18" customHeight="1" x14ac:dyDescent="0.25">
      <c r="A5" s="2" t="s">
        <v>83</v>
      </c>
      <c r="B5" s="19" t="s">
        <v>67</v>
      </c>
      <c r="C5" s="19" t="s">
        <v>38</v>
      </c>
      <c r="D5" s="19" t="s">
        <v>40</v>
      </c>
      <c r="E5" s="20" t="s">
        <v>83</v>
      </c>
    </row>
    <row r="6" spans="1:5" ht="18" customHeight="1" x14ac:dyDescent="0.25">
      <c r="A6" s="2" t="s">
        <v>83</v>
      </c>
      <c r="B6" s="19" t="s">
        <v>64</v>
      </c>
      <c r="C6" s="19" t="s">
        <v>60</v>
      </c>
      <c r="D6" s="19" t="s">
        <v>62</v>
      </c>
      <c r="E6" s="20" t="s">
        <v>83</v>
      </c>
    </row>
    <row r="7" spans="1:5" ht="18" customHeight="1" x14ac:dyDescent="0.25">
      <c r="A7" s="2" t="s">
        <v>83</v>
      </c>
      <c r="B7" s="19" t="s">
        <v>36</v>
      </c>
      <c r="C7" s="19" t="s">
        <v>63</v>
      </c>
      <c r="D7" s="19" t="s">
        <v>39</v>
      </c>
      <c r="E7" s="20" t="s">
        <v>83</v>
      </c>
    </row>
    <row r="8" spans="1:5" ht="18" customHeight="1" x14ac:dyDescent="0.25">
      <c r="A8" s="2" t="s">
        <v>83</v>
      </c>
      <c r="B8" s="19" t="s">
        <v>35</v>
      </c>
      <c r="C8" s="19" t="s">
        <v>80</v>
      </c>
      <c r="D8" s="19" t="s">
        <v>26</v>
      </c>
      <c r="E8" s="20" t="s">
        <v>83</v>
      </c>
    </row>
    <row r="9" spans="1:5" ht="18" customHeight="1" x14ac:dyDescent="0.25">
      <c r="A9" s="2" t="s">
        <v>83</v>
      </c>
      <c r="B9" s="20" t="s">
        <v>83</v>
      </c>
      <c r="C9" s="19" t="s">
        <v>76</v>
      </c>
      <c r="D9" s="19" t="s">
        <v>45</v>
      </c>
      <c r="E9" s="20" t="s">
        <v>83</v>
      </c>
    </row>
    <row r="10" spans="1:5" ht="18" customHeight="1" x14ac:dyDescent="0.25">
      <c r="A10" s="2" t="s">
        <v>83</v>
      </c>
      <c r="B10" s="20" t="s">
        <v>83</v>
      </c>
      <c r="C10" s="19" t="s">
        <v>30</v>
      </c>
      <c r="D10" s="19" t="s">
        <v>55</v>
      </c>
      <c r="E10" s="20" t="s">
        <v>83</v>
      </c>
    </row>
    <row r="11" spans="1:5" ht="18" customHeight="1" x14ac:dyDescent="0.25">
      <c r="A11" s="2" t="s">
        <v>83</v>
      </c>
      <c r="B11" s="20" t="s">
        <v>83</v>
      </c>
      <c r="C11" s="19" t="s">
        <v>70</v>
      </c>
      <c r="D11" s="19" t="s">
        <v>65</v>
      </c>
      <c r="E11" s="20" t="s">
        <v>83</v>
      </c>
    </row>
    <row r="12" spans="1:5" ht="18" customHeight="1" x14ac:dyDescent="0.25">
      <c r="A12" s="2" t="s">
        <v>83</v>
      </c>
      <c r="B12" s="20" t="s">
        <v>83</v>
      </c>
      <c r="C12" s="19" t="s">
        <v>78</v>
      </c>
      <c r="D12" s="19" t="s">
        <v>44</v>
      </c>
      <c r="E12" s="20" t="s">
        <v>83</v>
      </c>
    </row>
    <row r="13" spans="1:5" ht="18" customHeight="1" x14ac:dyDescent="0.25">
      <c r="A13" s="2" t="s">
        <v>83</v>
      </c>
      <c r="B13" s="20" t="s">
        <v>83</v>
      </c>
      <c r="C13" s="19" t="s">
        <v>33</v>
      </c>
      <c r="D13" s="19" t="s">
        <v>32</v>
      </c>
      <c r="E13" s="20" t="s">
        <v>83</v>
      </c>
    </row>
    <row r="14" spans="1:5" ht="18" customHeight="1" x14ac:dyDescent="0.25">
      <c r="A14" s="2" t="s">
        <v>83</v>
      </c>
      <c r="B14" s="20" t="s">
        <v>83</v>
      </c>
      <c r="C14" s="19" t="s">
        <v>27</v>
      </c>
      <c r="D14" s="19" t="s">
        <v>56</v>
      </c>
      <c r="E14" s="20" t="s">
        <v>83</v>
      </c>
    </row>
    <row r="15" spans="1:5" ht="18" customHeight="1" x14ac:dyDescent="0.25">
      <c r="A15" s="2" t="s">
        <v>83</v>
      </c>
      <c r="B15" s="20" t="s">
        <v>83</v>
      </c>
      <c r="C15" s="19" t="s">
        <v>74</v>
      </c>
      <c r="D15" s="19" t="s">
        <v>77</v>
      </c>
      <c r="E15" s="20" t="s">
        <v>83</v>
      </c>
    </row>
    <row r="16" spans="1:5" ht="18" customHeight="1" x14ac:dyDescent="0.25">
      <c r="A16" s="2" t="s">
        <v>83</v>
      </c>
      <c r="B16" s="20" t="s">
        <v>83</v>
      </c>
      <c r="C16" s="19" t="s">
        <v>54</v>
      </c>
      <c r="D16" s="19" t="s">
        <v>29</v>
      </c>
      <c r="E16" s="20" t="s">
        <v>83</v>
      </c>
    </row>
    <row r="17" spans="1:5" ht="18" customHeight="1" x14ac:dyDescent="0.25">
      <c r="A17" s="2" t="s">
        <v>83</v>
      </c>
      <c r="B17" s="20" t="s">
        <v>83</v>
      </c>
      <c r="C17" s="19" t="s">
        <v>51</v>
      </c>
      <c r="D17" s="19" t="s">
        <v>75</v>
      </c>
      <c r="E17" s="20" t="s">
        <v>83</v>
      </c>
    </row>
    <row r="18" spans="1:5" ht="18" customHeight="1" x14ac:dyDescent="0.25">
      <c r="A18" s="2" t="s">
        <v>83</v>
      </c>
      <c r="B18" s="20" t="s">
        <v>83</v>
      </c>
      <c r="C18" s="19" t="s">
        <v>79</v>
      </c>
      <c r="D18" s="19" t="s">
        <v>59</v>
      </c>
      <c r="E18" s="20" t="s">
        <v>83</v>
      </c>
    </row>
    <row r="19" spans="1:5" ht="18" customHeight="1" x14ac:dyDescent="0.25">
      <c r="A19" s="2" t="s">
        <v>83</v>
      </c>
      <c r="B19" s="20" t="s">
        <v>83</v>
      </c>
      <c r="C19" s="19" t="s">
        <v>34</v>
      </c>
      <c r="D19" s="19" t="s">
        <v>68</v>
      </c>
      <c r="E19" s="20" t="s">
        <v>83</v>
      </c>
    </row>
    <row r="20" spans="1:5" ht="18" customHeight="1" x14ac:dyDescent="0.25">
      <c r="A20" s="2" t="s">
        <v>83</v>
      </c>
      <c r="B20" s="20" t="s">
        <v>83</v>
      </c>
      <c r="C20" s="19" t="s">
        <v>61</v>
      </c>
      <c r="D20" s="20" t="s">
        <v>83</v>
      </c>
      <c r="E20" s="20" t="s">
        <v>83</v>
      </c>
    </row>
    <row r="21" spans="1:5" ht="18" customHeight="1" x14ac:dyDescent="0.25">
      <c r="A21" s="2" t="s">
        <v>83</v>
      </c>
      <c r="B21" s="20" t="s">
        <v>83</v>
      </c>
      <c r="C21" s="19" t="s">
        <v>46</v>
      </c>
      <c r="D21" s="20" t="s">
        <v>83</v>
      </c>
      <c r="E21" s="20" t="s">
        <v>83</v>
      </c>
    </row>
    <row r="22" spans="1:5" ht="18" customHeight="1" x14ac:dyDescent="0.25">
      <c r="A22" s="2" t="s">
        <v>83</v>
      </c>
      <c r="B22" s="20" t="s">
        <v>83</v>
      </c>
      <c r="C22" s="19" t="s">
        <v>73</v>
      </c>
      <c r="D22" s="20" t="s">
        <v>83</v>
      </c>
      <c r="E22" s="20" t="s">
        <v>83</v>
      </c>
    </row>
    <row r="23" spans="1:5" ht="18" customHeight="1" x14ac:dyDescent="0.25">
      <c r="A23" s="2" t="s">
        <v>83</v>
      </c>
      <c r="B23" s="20" t="s">
        <v>83</v>
      </c>
      <c r="C23" s="19" t="s">
        <v>47</v>
      </c>
      <c r="D23" s="20" t="s">
        <v>83</v>
      </c>
      <c r="E23" s="20" t="s">
        <v>83</v>
      </c>
    </row>
    <row r="24" spans="1:5" ht="18" customHeight="1" x14ac:dyDescent="0.25">
      <c r="A24" s="2" t="s">
        <v>83</v>
      </c>
      <c r="B24" s="20" t="s">
        <v>83</v>
      </c>
      <c r="C24" s="19" t="s">
        <v>66</v>
      </c>
      <c r="D24" s="20" t="s">
        <v>83</v>
      </c>
      <c r="E24" s="20" t="s">
        <v>83</v>
      </c>
    </row>
    <row r="25" spans="1:5" ht="18" customHeight="1" x14ac:dyDescent="0.25">
      <c r="A25" s="2" t="s">
        <v>83</v>
      </c>
      <c r="B25" s="20" t="s">
        <v>83</v>
      </c>
      <c r="C25" s="19" t="s">
        <v>41</v>
      </c>
      <c r="D25" s="20" t="s">
        <v>83</v>
      </c>
      <c r="E25" s="20" t="s">
        <v>83</v>
      </c>
    </row>
    <row r="26" spans="1:5" ht="18" customHeight="1" x14ac:dyDescent="0.25">
      <c r="A26" s="2" t="s">
        <v>83</v>
      </c>
      <c r="B26" s="20" t="s">
        <v>83</v>
      </c>
      <c r="C26" s="19" t="s">
        <v>43</v>
      </c>
      <c r="D26" s="20" t="s">
        <v>83</v>
      </c>
      <c r="E26" s="20" t="s">
        <v>83</v>
      </c>
    </row>
    <row r="27" spans="1:5" ht="18" customHeight="1" x14ac:dyDescent="0.25">
      <c r="A27" s="2" t="s">
        <v>83</v>
      </c>
      <c r="B27" s="20" t="s">
        <v>83</v>
      </c>
      <c r="C27" s="19" t="s">
        <v>49</v>
      </c>
      <c r="D27" s="20" t="s">
        <v>83</v>
      </c>
      <c r="E27" s="20" t="s">
        <v>83</v>
      </c>
    </row>
    <row r="28" spans="1:5" ht="18" customHeight="1" x14ac:dyDescent="0.25">
      <c r="A28" s="2" t="s">
        <v>83</v>
      </c>
      <c r="B28" s="20" t="s">
        <v>83</v>
      </c>
      <c r="C28" s="19" t="s">
        <v>52</v>
      </c>
      <c r="D28" s="20" t="s">
        <v>83</v>
      </c>
      <c r="E28" s="20" t="s">
        <v>83</v>
      </c>
    </row>
    <row r="29" spans="1:5" ht="18" customHeight="1" x14ac:dyDescent="0.25">
      <c r="A29" s="2" t="s">
        <v>83</v>
      </c>
      <c r="B29" s="20" t="s">
        <v>83</v>
      </c>
      <c r="C29" s="19" t="s">
        <v>25</v>
      </c>
      <c r="D29" s="20" t="s">
        <v>83</v>
      </c>
      <c r="E29" s="20" t="s">
        <v>83</v>
      </c>
    </row>
    <row r="30" spans="1:5" ht="18" customHeight="1" x14ac:dyDescent="0.25">
      <c r="A30" s="2" t="s">
        <v>83</v>
      </c>
      <c r="B30" s="20" t="s">
        <v>83</v>
      </c>
      <c r="C30" s="19" t="s">
        <v>53</v>
      </c>
      <c r="D30" s="20" t="s">
        <v>83</v>
      </c>
      <c r="E30" s="20" t="s">
        <v>83</v>
      </c>
    </row>
    <row r="31" spans="1:5" ht="18" customHeight="1" x14ac:dyDescent="0.25">
      <c r="A31" s="2" t="s">
        <v>83</v>
      </c>
      <c r="B31" s="20" t="s">
        <v>83</v>
      </c>
      <c r="C31" s="19" t="s">
        <v>31</v>
      </c>
      <c r="D31" s="20" t="s">
        <v>83</v>
      </c>
      <c r="E31" s="20" t="s">
        <v>83</v>
      </c>
    </row>
    <row r="32" spans="1:5" ht="18" customHeight="1" x14ac:dyDescent="0.25">
      <c r="A32" s="2" t="s">
        <v>83</v>
      </c>
      <c r="B32" s="20" t="s">
        <v>83</v>
      </c>
      <c r="C32" s="19" t="s">
        <v>69</v>
      </c>
      <c r="D32" s="20" t="s">
        <v>83</v>
      </c>
      <c r="E32" s="20" t="s">
        <v>83</v>
      </c>
    </row>
    <row r="33" spans="1:5" ht="18" customHeight="1" x14ac:dyDescent="0.25">
      <c r="A33" s="2" t="s">
        <v>83</v>
      </c>
      <c r="B33" s="20" t="s">
        <v>83</v>
      </c>
      <c r="C33" s="19" t="s">
        <v>57</v>
      </c>
      <c r="D33" s="20" t="s">
        <v>83</v>
      </c>
      <c r="E33" s="20" t="s">
        <v>83</v>
      </c>
    </row>
    <row r="34" spans="1:5" ht="18" customHeight="1" x14ac:dyDescent="0.25">
      <c r="A34" s="2" t="s">
        <v>83</v>
      </c>
      <c r="B34" s="20" t="s">
        <v>83</v>
      </c>
      <c r="C34" s="19" t="s">
        <v>42</v>
      </c>
      <c r="D34" s="20" t="s">
        <v>83</v>
      </c>
      <c r="E34" s="20" t="s">
        <v>83</v>
      </c>
    </row>
    <row r="35" spans="1:5" ht="18" customHeight="1" x14ac:dyDescent="0.25">
      <c r="A35" s="2" t="s">
        <v>83</v>
      </c>
      <c r="B35" s="20" t="s">
        <v>83</v>
      </c>
      <c r="C35" s="19" t="s">
        <v>37</v>
      </c>
      <c r="D35" s="20" t="s">
        <v>83</v>
      </c>
      <c r="E35" s="20" t="s">
        <v>83</v>
      </c>
    </row>
    <row r="36" spans="1:5" ht="18" customHeight="1" x14ac:dyDescent="0.25">
      <c r="A36" s="2" t="s">
        <v>83</v>
      </c>
      <c r="B36" s="20" t="s">
        <v>83</v>
      </c>
      <c r="C36" s="19" t="s">
        <v>50</v>
      </c>
      <c r="D36" s="20" t="s">
        <v>83</v>
      </c>
      <c r="E36" s="20" t="s">
        <v>83</v>
      </c>
    </row>
    <row r="37" spans="1:5" ht="18" customHeight="1" x14ac:dyDescent="0.25">
      <c r="A37" s="2" t="s">
        <v>83</v>
      </c>
      <c r="B37" s="20" t="s">
        <v>83</v>
      </c>
      <c r="C37" s="19" t="s">
        <v>72</v>
      </c>
      <c r="D37" s="20" t="s">
        <v>83</v>
      </c>
      <c r="E37" s="20" t="s">
        <v>83</v>
      </c>
    </row>
    <row r="38" spans="1:5" ht="18" customHeight="1" x14ac:dyDescent="0.25">
      <c r="A38" s="2" t="s">
        <v>83</v>
      </c>
      <c r="B38" s="20" t="s">
        <v>83</v>
      </c>
      <c r="C38" s="19" t="s">
        <v>24</v>
      </c>
      <c r="D38" s="20" t="s">
        <v>83</v>
      </c>
      <c r="E38" s="20" t="s">
        <v>83</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pane ySplit="3" topLeftCell="A4" activePane="bottomLeft" state="frozen"/>
      <selection pane="bottomLeft" sqref="A1:XFD1"/>
    </sheetView>
  </sheetViews>
  <sheetFormatPr defaultRowHeight="15" x14ac:dyDescent="0.25"/>
  <cols>
    <col min="1" max="1" width="42.855468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751</v>
      </c>
    </row>
    <row r="2" spans="1:5" ht="18" customHeight="1" x14ac:dyDescent="0.25">
      <c r="A2" s="14" t="s">
        <v>83</v>
      </c>
      <c r="B2" s="15" t="s">
        <v>311</v>
      </c>
      <c r="C2" s="17"/>
      <c r="D2" s="17"/>
      <c r="E2" s="16"/>
    </row>
    <row r="3" spans="1:5" ht="39.6" customHeight="1" x14ac:dyDescent="0.25">
      <c r="A3" s="14" t="s">
        <v>289</v>
      </c>
      <c r="B3" s="14" t="s">
        <v>86</v>
      </c>
      <c r="C3" s="14" t="s">
        <v>87</v>
      </c>
      <c r="D3" s="14" t="s">
        <v>88</v>
      </c>
      <c r="E3" s="14" t="s">
        <v>89</v>
      </c>
    </row>
    <row r="4" spans="1:5" ht="18" customHeight="1" x14ac:dyDescent="0.25">
      <c r="A4" s="2" t="s">
        <v>312</v>
      </c>
      <c r="B4" s="6">
        <v>4</v>
      </c>
      <c r="C4" s="6">
        <v>2</v>
      </c>
      <c r="D4" s="6">
        <v>1</v>
      </c>
      <c r="E4" s="6">
        <v>9</v>
      </c>
    </row>
    <row r="5" spans="1:5" ht="18" customHeight="1" x14ac:dyDescent="0.25">
      <c r="A5" s="2" t="s">
        <v>83</v>
      </c>
      <c r="B5" s="6">
        <v>5</v>
      </c>
      <c r="C5" s="6">
        <v>3</v>
      </c>
      <c r="D5" s="12" t="s">
        <v>82</v>
      </c>
      <c r="E5" s="12" t="s">
        <v>82</v>
      </c>
    </row>
    <row r="6" spans="1:5" ht="18" customHeight="1" x14ac:dyDescent="0.25">
      <c r="A6" s="2" t="s">
        <v>83</v>
      </c>
      <c r="B6" s="6">
        <v>7</v>
      </c>
      <c r="C6" s="6">
        <v>6</v>
      </c>
      <c r="D6" s="12" t="s">
        <v>82</v>
      </c>
      <c r="E6" s="12" t="s">
        <v>82</v>
      </c>
    </row>
    <row r="7" spans="1:5" ht="18" customHeight="1" x14ac:dyDescent="0.25">
      <c r="A7" s="2" t="s">
        <v>83</v>
      </c>
      <c r="B7" s="6">
        <v>10</v>
      </c>
      <c r="C7" s="6">
        <v>8</v>
      </c>
      <c r="D7" s="12" t="s">
        <v>82</v>
      </c>
      <c r="E7" s="12" t="s">
        <v>82</v>
      </c>
    </row>
    <row r="8" spans="1:5" ht="18" customHeight="1" x14ac:dyDescent="0.25">
      <c r="A8" s="2" t="s">
        <v>83</v>
      </c>
      <c r="B8" s="12" t="s">
        <v>82</v>
      </c>
      <c r="C8" s="6">
        <v>11</v>
      </c>
      <c r="D8" s="12" t="s">
        <v>82</v>
      </c>
      <c r="E8" s="12" t="s">
        <v>82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M44" sqref="M44"/>
    </sheetView>
  </sheetViews>
  <sheetFormatPr defaultColWidth="9.28515625" defaultRowHeight="12.75" x14ac:dyDescent="0.2"/>
  <cols>
    <col min="1" max="16384" width="9.28515625" style="104"/>
  </cols>
  <sheetData>
    <row r="1" spans="1:1" ht="18" x14ac:dyDescent="0.25">
      <c r="A1" s="103" t="s">
        <v>751</v>
      </c>
    </row>
    <row r="2" spans="1:1" ht="15" x14ac:dyDescent="0.25">
      <c r="A2" s="105"/>
    </row>
    <row r="3" spans="1:1" ht="18" x14ac:dyDescent="0.25">
      <c r="A3" s="103"/>
    </row>
    <row r="4" spans="1:1" ht="18" x14ac:dyDescent="0.25">
      <c r="A4" s="103"/>
    </row>
  </sheetData>
  <hyperlinks>
    <hyperlink ref="A1" location="Home!A1" display="Home"/>
  </hyperlinks>
  <pageMargins left="0.75" right="0.75" top="1" bottom="1" header="0.5" footer="0.5"/>
  <headerFooter alignWithMargins="0"/>
  <drawing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61.7109375" style="1" bestFit="1" customWidth="1"/>
    <col min="3" max="3" width="58.28515625" style="1" bestFit="1" customWidth="1"/>
    <col min="4" max="4" width="66.85546875" style="1" bestFit="1" customWidth="1"/>
    <col min="5" max="8" width="42.85546875" style="1" bestFit="1" customWidth="1"/>
    <col min="9" max="9" width="54.85546875" style="1" bestFit="1" customWidth="1"/>
    <col min="10" max="10" width="42.85546875" style="1" bestFit="1" customWidth="1"/>
    <col min="11" max="16384" width="9.140625" style="1"/>
  </cols>
  <sheetData>
    <row r="1" spans="1:10" s="104" customFormat="1" ht="18" x14ac:dyDescent="0.25">
      <c r="A1" s="103" t="s">
        <v>751</v>
      </c>
    </row>
    <row r="2" spans="1:10" ht="59.45" customHeight="1" x14ac:dyDescent="0.25">
      <c r="A2" s="14" t="s">
        <v>0</v>
      </c>
      <c r="B2" s="3" t="s">
        <v>313</v>
      </c>
      <c r="C2" s="3" t="s">
        <v>314</v>
      </c>
      <c r="D2" s="3" t="s">
        <v>315</v>
      </c>
      <c r="E2" s="36" t="s">
        <v>316</v>
      </c>
      <c r="F2" s="36" t="s">
        <v>256</v>
      </c>
      <c r="G2" s="36" t="s">
        <v>229</v>
      </c>
      <c r="H2" s="36" t="s">
        <v>200</v>
      </c>
      <c r="I2" s="3" t="s">
        <v>261</v>
      </c>
      <c r="J2" s="47" t="s">
        <v>289</v>
      </c>
    </row>
    <row r="3" spans="1:10" ht="18" customHeight="1" x14ac:dyDescent="0.25">
      <c r="A3" s="2" t="s">
        <v>310</v>
      </c>
      <c r="B3" s="9">
        <v>69.3</v>
      </c>
      <c r="C3" s="7">
        <v>77.8</v>
      </c>
      <c r="D3" s="9">
        <v>72.8</v>
      </c>
      <c r="E3" s="41">
        <v>2.72</v>
      </c>
      <c r="F3" s="39">
        <v>3.66</v>
      </c>
      <c r="G3" s="41">
        <v>1.7</v>
      </c>
      <c r="H3" s="41">
        <v>1.73</v>
      </c>
      <c r="I3" s="7">
        <v>31.1</v>
      </c>
      <c r="J3" s="48">
        <v>38225</v>
      </c>
    </row>
    <row r="4" spans="1:10" ht="18" customHeight="1" x14ac:dyDescent="0.25">
      <c r="A4" s="2" t="s">
        <v>48</v>
      </c>
      <c r="B4" s="9">
        <v>74.2</v>
      </c>
      <c r="C4" s="7">
        <v>79.3</v>
      </c>
      <c r="D4" s="9">
        <v>77.099999999999994</v>
      </c>
      <c r="E4" s="41">
        <v>2.5499999999999998</v>
      </c>
      <c r="F4" s="40">
        <v>3.5</v>
      </c>
      <c r="G4" s="41">
        <v>1.54</v>
      </c>
      <c r="H4" s="41">
        <v>1.1599999999999999</v>
      </c>
      <c r="I4" s="7">
        <v>22.8</v>
      </c>
      <c r="J4" s="48">
        <v>684</v>
      </c>
    </row>
    <row r="5" spans="1:10" ht="18" customHeight="1" x14ac:dyDescent="0.25">
      <c r="A5" s="2" t="s">
        <v>38</v>
      </c>
      <c r="B5" s="7">
        <v>77.400000000000006</v>
      </c>
      <c r="C5" s="7">
        <v>85.4</v>
      </c>
      <c r="D5" s="9">
        <v>79.599999999999994</v>
      </c>
      <c r="E5" s="41">
        <v>2.71</v>
      </c>
      <c r="F5" s="40">
        <v>3.43</v>
      </c>
      <c r="G5" s="41">
        <v>1.33</v>
      </c>
      <c r="H5" s="41">
        <v>1.9</v>
      </c>
      <c r="I5" s="7">
        <v>40.700000000000003</v>
      </c>
      <c r="J5" s="48">
        <v>333</v>
      </c>
    </row>
    <row r="6" spans="1:10" ht="18" customHeight="1" x14ac:dyDescent="0.25">
      <c r="A6" s="2" t="s">
        <v>58</v>
      </c>
      <c r="B6" s="9">
        <v>71.099999999999994</v>
      </c>
      <c r="C6" s="7">
        <v>80.599999999999994</v>
      </c>
      <c r="D6" s="9">
        <v>71.900000000000006</v>
      </c>
      <c r="E6" s="41">
        <v>2.87</v>
      </c>
      <c r="F6" s="39">
        <v>3.67</v>
      </c>
      <c r="G6" s="40">
        <v>1.88</v>
      </c>
      <c r="H6" s="40">
        <v>2.09</v>
      </c>
      <c r="I6" s="7">
        <v>35.4</v>
      </c>
      <c r="J6" s="48">
        <v>907</v>
      </c>
    </row>
    <row r="7" spans="1:10" ht="18" customHeight="1" x14ac:dyDescent="0.25">
      <c r="A7" s="2" t="s">
        <v>60</v>
      </c>
      <c r="B7" s="10">
        <v>63.7</v>
      </c>
      <c r="C7" s="9">
        <v>71.2</v>
      </c>
      <c r="D7" s="9">
        <v>70.2</v>
      </c>
      <c r="E7" s="40">
        <v>3.02</v>
      </c>
      <c r="F7" s="38">
        <v>3.82</v>
      </c>
      <c r="G7" s="39">
        <v>2.08</v>
      </c>
      <c r="H7" s="41">
        <v>1.78</v>
      </c>
      <c r="I7" s="7">
        <v>26</v>
      </c>
      <c r="J7" s="48">
        <v>1171</v>
      </c>
    </row>
    <row r="8" spans="1:10" ht="18" customHeight="1" x14ac:dyDescent="0.25">
      <c r="A8" s="2" t="s">
        <v>63</v>
      </c>
      <c r="B8" s="9">
        <v>66.900000000000006</v>
      </c>
      <c r="C8" s="7">
        <v>79.099999999999994</v>
      </c>
      <c r="D8" s="10">
        <v>69.2</v>
      </c>
      <c r="E8" s="41">
        <v>2.4</v>
      </c>
      <c r="F8" s="40">
        <v>3.49</v>
      </c>
      <c r="G8" s="40">
        <v>1.79</v>
      </c>
      <c r="H8" s="41">
        <v>1.49</v>
      </c>
      <c r="I8" s="7">
        <v>44.9</v>
      </c>
      <c r="J8" s="48">
        <v>401</v>
      </c>
    </row>
    <row r="9" spans="1:10" ht="18" customHeight="1" x14ac:dyDescent="0.25">
      <c r="A9" s="2" t="s">
        <v>67</v>
      </c>
      <c r="B9" s="9">
        <v>65.099999999999994</v>
      </c>
      <c r="C9" s="9">
        <v>73.599999999999994</v>
      </c>
      <c r="D9" s="10">
        <v>67.099999999999994</v>
      </c>
      <c r="E9" s="41">
        <v>2.84</v>
      </c>
      <c r="F9" s="39">
        <v>3.74</v>
      </c>
      <c r="G9" s="41">
        <v>1.67</v>
      </c>
      <c r="H9" s="41">
        <v>1.58</v>
      </c>
      <c r="I9" s="7">
        <v>20.7</v>
      </c>
      <c r="J9" s="48">
        <v>1669</v>
      </c>
    </row>
    <row r="10" spans="1:10" ht="18" customHeight="1" x14ac:dyDescent="0.25">
      <c r="A10" s="2" t="s">
        <v>28</v>
      </c>
      <c r="B10" s="7">
        <v>81</v>
      </c>
      <c r="C10" s="7">
        <v>87</v>
      </c>
      <c r="D10" s="7">
        <v>83.5</v>
      </c>
      <c r="E10" s="41">
        <v>2.95</v>
      </c>
      <c r="F10" s="38">
        <v>3.98</v>
      </c>
      <c r="G10" s="40">
        <v>1.84</v>
      </c>
      <c r="H10" s="41">
        <v>1.79</v>
      </c>
      <c r="I10" s="7">
        <v>31.2</v>
      </c>
      <c r="J10" s="48">
        <v>454</v>
      </c>
    </row>
    <row r="11" spans="1:10" ht="18" customHeight="1" x14ac:dyDescent="0.25">
      <c r="A11" s="2" t="s">
        <v>40</v>
      </c>
      <c r="B11" s="7">
        <v>77.7</v>
      </c>
      <c r="C11" s="7">
        <v>86.5</v>
      </c>
      <c r="D11" s="9">
        <v>78.900000000000006</v>
      </c>
      <c r="E11" s="41">
        <v>2.85</v>
      </c>
      <c r="F11" s="38">
        <v>3.96</v>
      </c>
      <c r="G11" s="41">
        <v>1.6</v>
      </c>
      <c r="H11" s="41">
        <v>1.9</v>
      </c>
      <c r="I11" s="7">
        <v>41.6</v>
      </c>
      <c r="J11" s="48">
        <v>679</v>
      </c>
    </row>
    <row r="12" spans="1:10" ht="18" customHeight="1" x14ac:dyDescent="0.25">
      <c r="A12" s="2" t="s">
        <v>81</v>
      </c>
      <c r="B12" s="13" t="s">
        <v>82</v>
      </c>
      <c r="C12" s="13" t="s">
        <v>82</v>
      </c>
      <c r="D12" s="13" t="s">
        <v>82</v>
      </c>
      <c r="E12" s="41">
        <v>0</v>
      </c>
      <c r="F12" s="41">
        <v>0</v>
      </c>
      <c r="G12" s="41">
        <v>0</v>
      </c>
      <c r="H12" s="41">
        <v>0</v>
      </c>
      <c r="I12" s="42" t="s">
        <v>82</v>
      </c>
      <c r="J12" s="48">
        <v>0</v>
      </c>
    </row>
    <row r="13" spans="1:10" ht="18" customHeight="1" x14ac:dyDescent="0.25">
      <c r="A13" s="2" t="s">
        <v>80</v>
      </c>
      <c r="B13" s="11">
        <v>54.6</v>
      </c>
      <c r="C13" s="10">
        <v>62.1</v>
      </c>
      <c r="D13" s="11">
        <v>54.6</v>
      </c>
      <c r="E13" s="41">
        <v>2.88</v>
      </c>
      <c r="F13" s="38">
        <v>4.08</v>
      </c>
      <c r="G13" s="40">
        <v>1.86</v>
      </c>
      <c r="H13" s="40">
        <v>2</v>
      </c>
      <c r="I13" s="7">
        <v>25.7</v>
      </c>
      <c r="J13" s="48">
        <v>415</v>
      </c>
    </row>
    <row r="14" spans="1:10" ht="18" customHeight="1" x14ac:dyDescent="0.25">
      <c r="A14" s="2" t="s">
        <v>62</v>
      </c>
      <c r="B14" s="9">
        <v>65.8</v>
      </c>
      <c r="C14" s="9">
        <v>74.599999999999994</v>
      </c>
      <c r="D14" s="10">
        <v>69.8</v>
      </c>
      <c r="E14" s="41">
        <v>3</v>
      </c>
      <c r="F14" s="38">
        <v>3.82</v>
      </c>
      <c r="G14" s="39">
        <v>2.15</v>
      </c>
      <c r="H14" s="41">
        <v>1.75</v>
      </c>
      <c r="I14" s="7">
        <v>30.5</v>
      </c>
      <c r="J14" s="48">
        <v>677</v>
      </c>
    </row>
    <row r="15" spans="1:10" ht="18" customHeight="1" x14ac:dyDescent="0.25">
      <c r="A15" s="2" t="s">
        <v>76</v>
      </c>
      <c r="B15" s="10">
        <v>55.5</v>
      </c>
      <c r="C15" s="9">
        <v>65.099999999999994</v>
      </c>
      <c r="D15" s="10">
        <v>60.3</v>
      </c>
      <c r="E15" s="41">
        <v>2.61</v>
      </c>
      <c r="F15" s="40">
        <v>3.29</v>
      </c>
      <c r="G15" s="41">
        <v>1.73</v>
      </c>
      <c r="H15" s="41">
        <v>1.65</v>
      </c>
      <c r="I15" s="7">
        <v>25.3</v>
      </c>
      <c r="J15" s="48">
        <v>495</v>
      </c>
    </row>
    <row r="16" spans="1:10" ht="18" customHeight="1" x14ac:dyDescent="0.25">
      <c r="A16" s="2" t="s">
        <v>39</v>
      </c>
      <c r="B16" s="7">
        <v>76.400000000000006</v>
      </c>
      <c r="C16" s="7">
        <v>81.2</v>
      </c>
      <c r="D16" s="9">
        <v>79.099999999999994</v>
      </c>
      <c r="E16" s="41">
        <v>3</v>
      </c>
      <c r="F16" s="40">
        <v>3.39</v>
      </c>
      <c r="G16" s="40">
        <v>1.86</v>
      </c>
      <c r="H16" s="39">
        <v>2.35</v>
      </c>
      <c r="I16" s="7">
        <v>24</v>
      </c>
      <c r="J16" s="48">
        <v>674</v>
      </c>
    </row>
    <row r="17" spans="1:10" ht="18" customHeight="1" x14ac:dyDescent="0.25">
      <c r="A17" s="2" t="s">
        <v>30</v>
      </c>
      <c r="B17" s="7">
        <v>80.3</v>
      </c>
      <c r="C17" s="7">
        <v>84.5</v>
      </c>
      <c r="D17" s="7">
        <v>82.5</v>
      </c>
      <c r="E17" s="41">
        <v>2.74</v>
      </c>
      <c r="F17" s="40">
        <v>3.41</v>
      </c>
      <c r="G17" s="41">
        <v>1.54</v>
      </c>
      <c r="H17" s="41">
        <v>1.99</v>
      </c>
      <c r="I17" s="7">
        <v>21.7</v>
      </c>
      <c r="J17" s="48">
        <v>959</v>
      </c>
    </row>
    <row r="18" spans="1:10" ht="18" customHeight="1" x14ac:dyDescent="0.25">
      <c r="A18" s="2" t="s">
        <v>70</v>
      </c>
      <c r="B18" s="10">
        <v>61.6</v>
      </c>
      <c r="C18" s="9">
        <v>69.099999999999994</v>
      </c>
      <c r="D18" s="10">
        <v>65.2</v>
      </c>
      <c r="E18" s="41">
        <v>2.77</v>
      </c>
      <c r="F18" s="39">
        <v>3.61</v>
      </c>
      <c r="G18" s="41">
        <v>1.6</v>
      </c>
      <c r="H18" s="41">
        <v>1.72</v>
      </c>
      <c r="I18" s="7">
        <v>22.9</v>
      </c>
      <c r="J18" s="48">
        <v>1112</v>
      </c>
    </row>
    <row r="19" spans="1:10" ht="18" customHeight="1" x14ac:dyDescent="0.25">
      <c r="A19" s="2" t="s">
        <v>78</v>
      </c>
      <c r="B19" s="10">
        <v>58</v>
      </c>
      <c r="C19" s="10">
        <v>63.3</v>
      </c>
      <c r="D19" s="11">
        <v>59.4</v>
      </c>
      <c r="E19" s="41">
        <v>1.8</v>
      </c>
      <c r="F19" s="41">
        <v>2.44</v>
      </c>
      <c r="G19" s="41">
        <v>1</v>
      </c>
      <c r="H19" s="41">
        <v>1.67</v>
      </c>
      <c r="I19" s="7">
        <v>12</v>
      </c>
      <c r="J19" s="48">
        <v>90</v>
      </c>
    </row>
    <row r="20" spans="1:10" ht="18" customHeight="1" x14ac:dyDescent="0.25">
      <c r="A20" s="2" t="s">
        <v>26</v>
      </c>
      <c r="B20" s="7">
        <v>82.5</v>
      </c>
      <c r="C20" s="7">
        <v>90.3</v>
      </c>
      <c r="D20" s="7">
        <v>85.6</v>
      </c>
      <c r="E20" s="41">
        <v>2.34</v>
      </c>
      <c r="F20" s="39">
        <v>3.73</v>
      </c>
      <c r="G20" s="40">
        <v>1.85</v>
      </c>
      <c r="H20" s="41">
        <v>1.4</v>
      </c>
      <c r="I20" s="7">
        <v>49.4</v>
      </c>
      <c r="J20" s="48">
        <v>370</v>
      </c>
    </row>
    <row r="21" spans="1:10" ht="18" customHeight="1" x14ac:dyDescent="0.25">
      <c r="A21" s="2" t="s">
        <v>64</v>
      </c>
      <c r="B21" s="10">
        <v>64.400000000000006</v>
      </c>
      <c r="C21" s="9">
        <v>72.099999999999994</v>
      </c>
      <c r="D21" s="10">
        <v>69.2</v>
      </c>
      <c r="E21" s="41">
        <v>2.77</v>
      </c>
      <c r="F21" s="38">
        <v>3.83</v>
      </c>
      <c r="G21" s="41">
        <v>1.67</v>
      </c>
      <c r="H21" s="41">
        <v>1.73</v>
      </c>
      <c r="I21" s="7">
        <v>27.5</v>
      </c>
      <c r="J21" s="48">
        <v>1286</v>
      </c>
    </row>
    <row r="22" spans="1:10" ht="18" customHeight="1" x14ac:dyDescent="0.25">
      <c r="A22" s="2" t="s">
        <v>33</v>
      </c>
      <c r="B22" s="7">
        <v>78.7</v>
      </c>
      <c r="C22" s="7">
        <v>84.3</v>
      </c>
      <c r="D22" s="7">
        <v>81.099999999999994</v>
      </c>
      <c r="E22" s="40">
        <v>3.06</v>
      </c>
      <c r="F22" s="38">
        <v>3.83</v>
      </c>
      <c r="G22" s="41">
        <v>1.67</v>
      </c>
      <c r="H22" s="40">
        <v>2.15</v>
      </c>
      <c r="I22" s="7">
        <v>29</v>
      </c>
      <c r="J22" s="48">
        <v>855</v>
      </c>
    </row>
    <row r="23" spans="1:10" ht="18" customHeight="1" x14ac:dyDescent="0.25">
      <c r="A23" s="2" t="s">
        <v>27</v>
      </c>
      <c r="B23" s="7">
        <v>84.1</v>
      </c>
      <c r="C23" s="7">
        <v>89.1</v>
      </c>
      <c r="D23" s="7">
        <v>84.1</v>
      </c>
      <c r="E23" s="41">
        <v>2.64</v>
      </c>
      <c r="F23" s="40">
        <v>3.32</v>
      </c>
      <c r="G23" s="41">
        <v>1.48</v>
      </c>
      <c r="H23" s="40">
        <v>2.0099999999999998</v>
      </c>
      <c r="I23" s="7">
        <v>35.700000000000003</v>
      </c>
      <c r="J23" s="48">
        <v>517</v>
      </c>
    </row>
    <row r="24" spans="1:10" ht="18" customHeight="1" x14ac:dyDescent="0.25">
      <c r="A24" s="2" t="s">
        <v>45</v>
      </c>
      <c r="B24" s="7">
        <v>76.7</v>
      </c>
      <c r="C24" s="7">
        <v>80.400000000000006</v>
      </c>
      <c r="D24" s="9">
        <v>77.8</v>
      </c>
      <c r="E24" s="40">
        <v>3.07</v>
      </c>
      <c r="F24" s="39">
        <v>3.52</v>
      </c>
      <c r="G24" s="41">
        <v>1.47</v>
      </c>
      <c r="H24" s="40">
        <v>2.09</v>
      </c>
      <c r="I24" s="7">
        <v>12.6</v>
      </c>
      <c r="J24" s="48">
        <v>805</v>
      </c>
    </row>
    <row r="25" spans="1:10" ht="18" customHeight="1" x14ac:dyDescent="0.25">
      <c r="A25" s="2" t="s">
        <v>55</v>
      </c>
      <c r="B25" s="9">
        <v>67.400000000000006</v>
      </c>
      <c r="C25" s="7">
        <v>76.8</v>
      </c>
      <c r="D25" s="9">
        <v>73.900000000000006</v>
      </c>
      <c r="E25" s="41">
        <v>2.7</v>
      </c>
      <c r="F25" s="39">
        <v>3.64</v>
      </c>
      <c r="G25" s="39">
        <v>2</v>
      </c>
      <c r="H25" s="41">
        <v>1.75</v>
      </c>
      <c r="I25" s="7">
        <v>37.700000000000003</v>
      </c>
      <c r="J25" s="48">
        <v>1268</v>
      </c>
    </row>
    <row r="26" spans="1:10" ht="18" customHeight="1" x14ac:dyDescent="0.25">
      <c r="A26" s="2" t="s">
        <v>74</v>
      </c>
      <c r="B26" s="10">
        <v>58.3</v>
      </c>
      <c r="C26" s="10">
        <v>64.900000000000006</v>
      </c>
      <c r="D26" s="10">
        <v>60.9</v>
      </c>
      <c r="E26" s="41">
        <v>2.89</v>
      </c>
      <c r="F26" s="39">
        <v>3.69</v>
      </c>
      <c r="G26" s="41">
        <v>1.73</v>
      </c>
      <c r="H26" s="41">
        <v>1.88</v>
      </c>
      <c r="I26" s="7">
        <v>16.899999999999999</v>
      </c>
      <c r="J26" s="48">
        <v>428</v>
      </c>
    </row>
    <row r="27" spans="1:10" ht="18" customHeight="1" x14ac:dyDescent="0.25">
      <c r="A27" s="2" t="s">
        <v>54</v>
      </c>
      <c r="B27" s="9">
        <v>71.2</v>
      </c>
      <c r="C27" s="7">
        <v>82.2</v>
      </c>
      <c r="D27" s="9">
        <v>73.900000000000006</v>
      </c>
      <c r="E27" s="41">
        <v>2.4700000000000002</v>
      </c>
      <c r="F27" s="39">
        <v>3.72</v>
      </c>
      <c r="G27" s="40">
        <v>1.95</v>
      </c>
      <c r="H27" s="41">
        <v>1.43</v>
      </c>
      <c r="I27" s="7">
        <v>43.4</v>
      </c>
      <c r="J27" s="48">
        <v>1105</v>
      </c>
    </row>
    <row r="28" spans="1:10" ht="18" customHeight="1" x14ac:dyDescent="0.25">
      <c r="A28" s="2" t="s">
        <v>65</v>
      </c>
      <c r="B28" s="10">
        <v>64.7</v>
      </c>
      <c r="C28" s="7">
        <v>75.599999999999994</v>
      </c>
      <c r="D28" s="10">
        <v>69.099999999999994</v>
      </c>
      <c r="E28" s="41">
        <v>2.8</v>
      </c>
      <c r="F28" s="39">
        <v>3.74</v>
      </c>
      <c r="G28" s="40">
        <v>1.76</v>
      </c>
      <c r="H28" s="41">
        <v>1.72</v>
      </c>
      <c r="I28" s="7">
        <v>30.5</v>
      </c>
      <c r="J28" s="48">
        <v>633</v>
      </c>
    </row>
    <row r="29" spans="1:10" ht="18" customHeight="1" x14ac:dyDescent="0.25">
      <c r="A29" s="2" t="s">
        <v>51</v>
      </c>
      <c r="B29" s="9">
        <v>68.400000000000006</v>
      </c>
      <c r="C29" s="7">
        <v>79.2</v>
      </c>
      <c r="D29" s="9">
        <v>75.599999999999994</v>
      </c>
      <c r="E29" s="41">
        <v>2.72</v>
      </c>
      <c r="F29" s="38">
        <v>3.98</v>
      </c>
      <c r="G29" s="41">
        <v>1.6</v>
      </c>
      <c r="H29" s="41">
        <v>1.78</v>
      </c>
      <c r="I29" s="7">
        <v>34.700000000000003</v>
      </c>
      <c r="J29" s="48">
        <v>736</v>
      </c>
    </row>
    <row r="30" spans="1:10" ht="18" customHeight="1" x14ac:dyDescent="0.25">
      <c r="A30" s="2" t="s">
        <v>79</v>
      </c>
      <c r="B30" s="10">
        <v>56</v>
      </c>
      <c r="C30" s="10">
        <v>64.3</v>
      </c>
      <c r="D30" s="11">
        <v>56.8</v>
      </c>
      <c r="E30" s="40">
        <v>3.05</v>
      </c>
      <c r="F30" s="38">
        <v>3.92</v>
      </c>
      <c r="G30" s="41">
        <v>1.58</v>
      </c>
      <c r="H30" s="41">
        <v>1.95</v>
      </c>
      <c r="I30" s="7">
        <v>21.2</v>
      </c>
      <c r="J30" s="48">
        <v>302</v>
      </c>
    </row>
    <row r="31" spans="1:10" ht="18" customHeight="1" x14ac:dyDescent="0.25">
      <c r="A31" s="2" t="s">
        <v>34</v>
      </c>
      <c r="B31" s="7">
        <v>77.7</v>
      </c>
      <c r="C31" s="7">
        <v>86.6</v>
      </c>
      <c r="D31" s="7">
        <v>81</v>
      </c>
      <c r="E31" s="41">
        <v>2.63</v>
      </c>
      <c r="F31" s="38">
        <v>3.98</v>
      </c>
      <c r="G31" s="41">
        <v>1.61</v>
      </c>
      <c r="H31" s="41">
        <v>1.59</v>
      </c>
      <c r="I31" s="7">
        <v>37</v>
      </c>
      <c r="J31" s="48">
        <v>1024</v>
      </c>
    </row>
    <row r="32" spans="1:10" ht="18" customHeight="1" x14ac:dyDescent="0.25">
      <c r="A32" s="2" t="s">
        <v>44</v>
      </c>
      <c r="B32" s="7">
        <v>76.2</v>
      </c>
      <c r="C32" s="7">
        <v>80.400000000000006</v>
      </c>
      <c r="D32" s="9">
        <v>77.8</v>
      </c>
      <c r="E32" s="41">
        <v>2.92</v>
      </c>
      <c r="F32" s="40">
        <v>3.47</v>
      </c>
      <c r="G32" s="39">
        <v>2.15</v>
      </c>
      <c r="H32" s="41">
        <v>1.79</v>
      </c>
      <c r="I32" s="7">
        <v>21.5</v>
      </c>
      <c r="J32" s="48">
        <v>528</v>
      </c>
    </row>
    <row r="33" spans="1:10" ht="18" customHeight="1" x14ac:dyDescent="0.25">
      <c r="A33" s="2" t="s">
        <v>61</v>
      </c>
      <c r="B33" s="10">
        <v>62.9</v>
      </c>
      <c r="C33" s="9">
        <v>73.900000000000006</v>
      </c>
      <c r="D33" s="9">
        <v>70.099999999999994</v>
      </c>
      <c r="E33" s="41">
        <v>2.8</v>
      </c>
      <c r="F33" s="39">
        <v>3.7</v>
      </c>
      <c r="G33" s="40">
        <v>1.82</v>
      </c>
      <c r="H33" s="41">
        <v>1.92</v>
      </c>
      <c r="I33" s="7">
        <v>38.4</v>
      </c>
      <c r="J33" s="48">
        <v>819</v>
      </c>
    </row>
    <row r="34" spans="1:10" ht="18" customHeight="1" x14ac:dyDescent="0.25">
      <c r="A34" s="2" t="s">
        <v>46</v>
      </c>
      <c r="B34" s="7">
        <v>76.400000000000006</v>
      </c>
      <c r="C34" s="7">
        <v>85</v>
      </c>
      <c r="D34" s="9">
        <v>77.8</v>
      </c>
      <c r="E34" s="41">
        <v>2.82</v>
      </c>
      <c r="F34" s="38">
        <v>3.87</v>
      </c>
      <c r="G34" s="40">
        <v>1.92</v>
      </c>
      <c r="H34" s="41">
        <v>1.9</v>
      </c>
      <c r="I34" s="7">
        <v>40.6</v>
      </c>
      <c r="J34" s="48">
        <v>271</v>
      </c>
    </row>
    <row r="35" spans="1:10" ht="18" customHeight="1" x14ac:dyDescent="0.25">
      <c r="A35" s="2" t="s">
        <v>73</v>
      </c>
      <c r="B35" s="10">
        <v>58.8</v>
      </c>
      <c r="C35" s="9">
        <v>66.599999999999994</v>
      </c>
      <c r="D35" s="10">
        <v>63.2</v>
      </c>
      <c r="E35" s="41">
        <v>2.42</v>
      </c>
      <c r="F35" s="40">
        <v>3.33</v>
      </c>
      <c r="G35" s="41">
        <v>1.57</v>
      </c>
      <c r="H35" s="41">
        <v>1.32</v>
      </c>
      <c r="I35" s="7">
        <v>26.7</v>
      </c>
      <c r="J35" s="48">
        <v>589</v>
      </c>
    </row>
    <row r="36" spans="1:10" ht="18" customHeight="1" x14ac:dyDescent="0.25">
      <c r="A36" s="2" t="s">
        <v>47</v>
      </c>
      <c r="B36" s="7">
        <v>75.8</v>
      </c>
      <c r="C36" s="7">
        <v>85</v>
      </c>
      <c r="D36" s="9">
        <v>77.3</v>
      </c>
      <c r="E36" s="41">
        <v>2.46</v>
      </c>
      <c r="F36" s="40">
        <v>3.41</v>
      </c>
      <c r="G36" s="37">
        <v>2.73</v>
      </c>
      <c r="H36" s="41">
        <v>1.38</v>
      </c>
      <c r="I36" s="7">
        <v>42.9</v>
      </c>
      <c r="J36" s="48">
        <v>224</v>
      </c>
    </row>
    <row r="37" spans="1:10" ht="18" customHeight="1" x14ac:dyDescent="0.25">
      <c r="A37" s="2" t="s">
        <v>32</v>
      </c>
      <c r="B37" s="10">
        <v>61.4</v>
      </c>
      <c r="C37" s="7">
        <v>75.900000000000006</v>
      </c>
      <c r="D37" s="7">
        <v>81.3</v>
      </c>
      <c r="E37" s="41">
        <v>2.31</v>
      </c>
      <c r="F37" s="39">
        <v>3.57</v>
      </c>
      <c r="G37" s="41">
        <v>1.34</v>
      </c>
      <c r="H37" s="41">
        <v>1.1399999999999999</v>
      </c>
      <c r="I37" s="7">
        <v>29.2</v>
      </c>
      <c r="J37" s="48">
        <v>466</v>
      </c>
    </row>
    <row r="38" spans="1:10" ht="18" customHeight="1" x14ac:dyDescent="0.25">
      <c r="A38" s="2" t="s">
        <v>56</v>
      </c>
      <c r="B38" s="9">
        <v>70.5</v>
      </c>
      <c r="C38" s="7">
        <v>78.900000000000006</v>
      </c>
      <c r="D38" s="9">
        <v>73.099999999999994</v>
      </c>
      <c r="E38" s="41">
        <v>2.5299999999999998</v>
      </c>
      <c r="F38" s="38">
        <v>3.88</v>
      </c>
      <c r="G38" s="40">
        <v>1.95</v>
      </c>
      <c r="H38" s="41">
        <v>1.52</v>
      </c>
      <c r="I38" s="7">
        <v>36</v>
      </c>
      <c r="J38" s="48">
        <v>218</v>
      </c>
    </row>
    <row r="39" spans="1:10" ht="18" customHeight="1" x14ac:dyDescent="0.25">
      <c r="A39" s="2" t="s">
        <v>66</v>
      </c>
      <c r="B39" s="9">
        <v>65</v>
      </c>
      <c r="C39" s="7">
        <v>76.400000000000006</v>
      </c>
      <c r="D39" s="10">
        <v>68.3</v>
      </c>
      <c r="E39" s="41">
        <v>2.79</v>
      </c>
      <c r="F39" s="38">
        <v>3.76</v>
      </c>
      <c r="G39" s="41">
        <v>1.5</v>
      </c>
      <c r="H39" s="41">
        <v>1.97</v>
      </c>
      <c r="I39" s="7">
        <v>42.6</v>
      </c>
      <c r="J39" s="48">
        <v>190</v>
      </c>
    </row>
    <row r="40" spans="1:10" ht="18" customHeight="1" x14ac:dyDescent="0.25">
      <c r="A40" s="2" t="s">
        <v>71</v>
      </c>
      <c r="B40" s="10">
        <v>63.9</v>
      </c>
      <c r="C40" s="9">
        <v>70.3</v>
      </c>
      <c r="D40" s="10">
        <v>64.3</v>
      </c>
      <c r="E40" s="41">
        <v>2.7</v>
      </c>
      <c r="F40" s="39">
        <v>3.65</v>
      </c>
      <c r="G40" s="41">
        <v>1.73</v>
      </c>
      <c r="H40" s="41">
        <v>1.68</v>
      </c>
      <c r="I40" s="7">
        <v>22.7</v>
      </c>
      <c r="J40" s="48">
        <v>1104</v>
      </c>
    </row>
    <row r="41" spans="1:10" ht="18" customHeight="1" x14ac:dyDescent="0.25">
      <c r="A41" s="2" t="s">
        <v>77</v>
      </c>
      <c r="B41" s="10">
        <v>57.1</v>
      </c>
      <c r="C41" s="9">
        <v>70.5</v>
      </c>
      <c r="D41" s="11">
        <v>59.5</v>
      </c>
      <c r="E41" s="41">
        <v>2.5299999999999998</v>
      </c>
      <c r="F41" s="41">
        <v>3.24</v>
      </c>
      <c r="G41" s="41">
        <v>0.5</v>
      </c>
      <c r="H41" s="40">
        <v>2.17</v>
      </c>
      <c r="I41" s="7">
        <v>41.9</v>
      </c>
      <c r="J41" s="48">
        <v>109</v>
      </c>
    </row>
    <row r="42" spans="1:10" ht="18" customHeight="1" x14ac:dyDescent="0.25">
      <c r="A42" s="2" t="s">
        <v>41</v>
      </c>
      <c r="B42" s="7">
        <v>77.099999999999994</v>
      </c>
      <c r="C42" s="7">
        <v>85.8</v>
      </c>
      <c r="D42" s="9">
        <v>78.599999999999994</v>
      </c>
      <c r="E42" s="41">
        <v>2.6</v>
      </c>
      <c r="F42" s="39">
        <v>3.57</v>
      </c>
      <c r="G42" s="40">
        <v>1.77</v>
      </c>
      <c r="H42" s="41">
        <v>1.89</v>
      </c>
      <c r="I42" s="7">
        <v>39.799999999999997</v>
      </c>
      <c r="J42" s="48">
        <v>471</v>
      </c>
    </row>
    <row r="43" spans="1:10" ht="18" customHeight="1" x14ac:dyDescent="0.25">
      <c r="A43" s="2" t="s">
        <v>43</v>
      </c>
      <c r="B43" s="7">
        <v>75.599999999999994</v>
      </c>
      <c r="C43" s="7">
        <v>86.3</v>
      </c>
      <c r="D43" s="9">
        <v>78.2</v>
      </c>
      <c r="E43" s="41">
        <v>2.38</v>
      </c>
      <c r="F43" s="39">
        <v>3.74</v>
      </c>
      <c r="G43" s="40">
        <v>1.92</v>
      </c>
      <c r="H43" s="41">
        <v>1.37</v>
      </c>
      <c r="I43" s="7">
        <v>46.2</v>
      </c>
      <c r="J43" s="48">
        <v>434</v>
      </c>
    </row>
    <row r="44" spans="1:10" ht="18" customHeight="1" x14ac:dyDescent="0.25">
      <c r="A44" s="2" t="s">
        <v>49</v>
      </c>
      <c r="B44" s="9">
        <v>72.900000000000006</v>
      </c>
      <c r="C44" s="7">
        <v>80.3</v>
      </c>
      <c r="D44" s="9">
        <v>76.8</v>
      </c>
      <c r="E44" s="41">
        <v>2.5499999999999998</v>
      </c>
      <c r="F44" s="40">
        <v>3.39</v>
      </c>
      <c r="G44" s="41">
        <v>1.57</v>
      </c>
      <c r="H44" s="41">
        <v>1.57</v>
      </c>
      <c r="I44" s="7">
        <v>32.700000000000003</v>
      </c>
      <c r="J44" s="48">
        <v>436</v>
      </c>
    </row>
    <row r="45" spans="1:10" ht="18" customHeight="1" x14ac:dyDescent="0.25">
      <c r="A45" s="2" t="s">
        <v>52</v>
      </c>
      <c r="B45" s="9">
        <v>74</v>
      </c>
      <c r="C45" s="7">
        <v>83.9</v>
      </c>
      <c r="D45" s="9">
        <v>75.3</v>
      </c>
      <c r="E45" s="41">
        <v>2.71</v>
      </c>
      <c r="F45" s="39">
        <v>3.59</v>
      </c>
      <c r="G45" s="41">
        <v>1.2</v>
      </c>
      <c r="H45" s="41">
        <v>1.92</v>
      </c>
      <c r="I45" s="7">
        <v>38.4</v>
      </c>
      <c r="J45" s="48">
        <v>268</v>
      </c>
    </row>
    <row r="46" spans="1:10" ht="18" customHeight="1" x14ac:dyDescent="0.25">
      <c r="A46" s="2" t="s">
        <v>36</v>
      </c>
      <c r="B46" s="7">
        <v>76.3</v>
      </c>
      <c r="C46" s="7">
        <v>88.1</v>
      </c>
      <c r="D46" s="7">
        <v>80.7</v>
      </c>
      <c r="E46" s="41">
        <v>2.4900000000000002</v>
      </c>
      <c r="F46" s="39">
        <v>3.74</v>
      </c>
      <c r="G46" s="40">
        <v>1.78</v>
      </c>
      <c r="H46" s="41">
        <v>1.62</v>
      </c>
      <c r="I46" s="7">
        <v>49.8</v>
      </c>
      <c r="J46" s="48">
        <v>591</v>
      </c>
    </row>
    <row r="47" spans="1:10" ht="18" customHeight="1" x14ac:dyDescent="0.25">
      <c r="A47" s="2" t="s">
        <v>25</v>
      </c>
      <c r="B47" s="7">
        <v>83.6</v>
      </c>
      <c r="C47" s="7">
        <v>89</v>
      </c>
      <c r="D47" s="7">
        <v>86.2</v>
      </c>
      <c r="E47" s="41">
        <v>2.82</v>
      </c>
      <c r="F47" s="39">
        <v>3.67</v>
      </c>
      <c r="G47" s="40">
        <v>1.95</v>
      </c>
      <c r="H47" s="41">
        <v>1.78</v>
      </c>
      <c r="I47" s="7">
        <v>35.6</v>
      </c>
      <c r="J47" s="48">
        <v>569</v>
      </c>
    </row>
    <row r="48" spans="1:10" ht="18" customHeight="1" x14ac:dyDescent="0.25">
      <c r="A48" s="2" t="s">
        <v>53</v>
      </c>
      <c r="B48" s="9">
        <v>71.900000000000006</v>
      </c>
      <c r="C48" s="7">
        <v>79.900000000000006</v>
      </c>
      <c r="D48" s="9">
        <v>74.400000000000006</v>
      </c>
      <c r="E48" s="41">
        <v>2.48</v>
      </c>
      <c r="F48" s="40">
        <v>3.5</v>
      </c>
      <c r="G48" s="41">
        <v>1.38</v>
      </c>
      <c r="H48" s="41">
        <v>1.8</v>
      </c>
      <c r="I48" s="7">
        <v>33.299999999999997</v>
      </c>
      <c r="J48" s="48">
        <v>1734</v>
      </c>
    </row>
    <row r="49" spans="1:10" ht="18" customHeight="1" x14ac:dyDescent="0.25">
      <c r="A49" s="2" t="s">
        <v>31</v>
      </c>
      <c r="B49" s="7">
        <v>80.599999999999994</v>
      </c>
      <c r="C49" s="7">
        <v>87.7</v>
      </c>
      <c r="D49" s="7">
        <v>81.900000000000006</v>
      </c>
      <c r="E49" s="41">
        <v>2.3199999999999998</v>
      </c>
      <c r="F49" s="40">
        <v>3.26</v>
      </c>
      <c r="G49" s="41">
        <v>1.53</v>
      </c>
      <c r="H49" s="41">
        <v>1.69</v>
      </c>
      <c r="I49" s="7">
        <v>32.799999999999997</v>
      </c>
      <c r="J49" s="48">
        <v>743</v>
      </c>
    </row>
    <row r="50" spans="1:10" ht="18" customHeight="1" x14ac:dyDescent="0.25">
      <c r="A50" s="2" t="s">
        <v>29</v>
      </c>
      <c r="B50" s="9">
        <v>71.400000000000006</v>
      </c>
      <c r="C50" s="9">
        <v>72.599999999999994</v>
      </c>
      <c r="D50" s="7">
        <v>82.9</v>
      </c>
      <c r="E50" s="41">
        <v>2.34</v>
      </c>
      <c r="F50" s="40">
        <v>3.32</v>
      </c>
      <c r="G50" s="41">
        <v>1.46</v>
      </c>
      <c r="H50" s="49" t="s">
        <v>82</v>
      </c>
      <c r="I50" s="11">
        <v>0</v>
      </c>
      <c r="J50" s="48">
        <v>248</v>
      </c>
    </row>
    <row r="51" spans="1:10" ht="18" customHeight="1" x14ac:dyDescent="0.25">
      <c r="A51" s="2" t="s">
        <v>75</v>
      </c>
      <c r="B51" s="10">
        <v>56.5</v>
      </c>
      <c r="C51" s="9">
        <v>70</v>
      </c>
      <c r="D51" s="10">
        <v>60.6</v>
      </c>
      <c r="E51" s="41">
        <v>2.5299999999999998</v>
      </c>
      <c r="F51" s="39">
        <v>3.67</v>
      </c>
      <c r="G51" s="41">
        <v>1.34</v>
      </c>
      <c r="H51" s="41">
        <v>1.64</v>
      </c>
      <c r="I51" s="7">
        <v>39.700000000000003</v>
      </c>
      <c r="J51" s="48">
        <v>553</v>
      </c>
    </row>
    <row r="52" spans="1:10" ht="18" customHeight="1" x14ac:dyDescent="0.25">
      <c r="A52" s="2" t="s">
        <v>35</v>
      </c>
      <c r="B52" s="7">
        <v>77.5</v>
      </c>
      <c r="C52" s="7">
        <v>82.4</v>
      </c>
      <c r="D52" s="7">
        <v>80.900000000000006</v>
      </c>
      <c r="E52" s="41">
        <v>2.89</v>
      </c>
      <c r="F52" s="38">
        <v>3.76</v>
      </c>
      <c r="G52" s="41">
        <v>1.72</v>
      </c>
      <c r="H52" s="41">
        <v>1.51</v>
      </c>
      <c r="I52" s="7">
        <v>25.6</v>
      </c>
      <c r="J52" s="48">
        <v>1178</v>
      </c>
    </row>
    <row r="53" spans="1:10" ht="18" customHeight="1" x14ac:dyDescent="0.25">
      <c r="A53" s="2" t="s">
        <v>59</v>
      </c>
      <c r="B53" s="9">
        <v>68.7</v>
      </c>
      <c r="C53" s="9">
        <v>73.5</v>
      </c>
      <c r="D53" s="9">
        <v>71.099999999999994</v>
      </c>
      <c r="E53" s="41">
        <v>2.69</v>
      </c>
      <c r="F53" s="40">
        <v>3.29</v>
      </c>
      <c r="G53" s="40">
        <v>1.87</v>
      </c>
      <c r="H53" s="41">
        <v>1.87</v>
      </c>
      <c r="I53" s="7">
        <v>20.8</v>
      </c>
      <c r="J53" s="48">
        <v>194</v>
      </c>
    </row>
    <row r="54" spans="1:10" ht="18" customHeight="1" x14ac:dyDescent="0.25">
      <c r="A54" s="2" t="s">
        <v>69</v>
      </c>
      <c r="B54" s="10">
        <v>62.4</v>
      </c>
      <c r="C54" s="9">
        <v>71.900000000000006</v>
      </c>
      <c r="D54" s="10">
        <v>65.8</v>
      </c>
      <c r="E54" s="41">
        <v>2.86</v>
      </c>
      <c r="F54" s="38">
        <v>3.81</v>
      </c>
      <c r="G54" s="41">
        <v>1.74</v>
      </c>
      <c r="H54" s="41">
        <v>1.94</v>
      </c>
      <c r="I54" s="7">
        <v>30.1</v>
      </c>
      <c r="J54" s="48">
        <v>1302</v>
      </c>
    </row>
    <row r="55" spans="1:10" ht="18" customHeight="1" x14ac:dyDescent="0.25">
      <c r="A55" s="2" t="s">
        <v>57</v>
      </c>
      <c r="B55" s="9">
        <v>70</v>
      </c>
      <c r="C55" s="7">
        <v>77.7</v>
      </c>
      <c r="D55" s="9">
        <v>71.900000000000006</v>
      </c>
      <c r="E55" s="41">
        <v>2.99</v>
      </c>
      <c r="F55" s="38">
        <v>3.77</v>
      </c>
      <c r="G55" s="39">
        <v>2.06</v>
      </c>
      <c r="H55" s="41">
        <v>1.87</v>
      </c>
      <c r="I55" s="7">
        <v>25.5</v>
      </c>
      <c r="J55" s="48">
        <v>831</v>
      </c>
    </row>
    <row r="56" spans="1:10" ht="18" customHeight="1" x14ac:dyDescent="0.25">
      <c r="A56" s="2" t="s">
        <v>42</v>
      </c>
      <c r="B56" s="7">
        <v>75.3</v>
      </c>
      <c r="C56" s="7">
        <v>81</v>
      </c>
      <c r="D56" s="9">
        <v>78.599999999999994</v>
      </c>
      <c r="E56" s="41">
        <v>2.95</v>
      </c>
      <c r="F56" s="39">
        <v>3.74</v>
      </c>
      <c r="G56" s="40">
        <v>1.93</v>
      </c>
      <c r="H56" s="41">
        <v>1.94</v>
      </c>
      <c r="I56" s="7">
        <v>25.7</v>
      </c>
      <c r="J56" s="48">
        <v>1308</v>
      </c>
    </row>
    <row r="57" spans="1:10" ht="18" customHeight="1" x14ac:dyDescent="0.25">
      <c r="A57" s="2" t="s">
        <v>37</v>
      </c>
      <c r="B57" s="9">
        <v>68.400000000000006</v>
      </c>
      <c r="C57" s="7">
        <v>86</v>
      </c>
      <c r="D57" s="7">
        <v>80.599999999999994</v>
      </c>
      <c r="E57" s="41">
        <v>2.37</v>
      </c>
      <c r="F57" s="39">
        <v>3.58</v>
      </c>
      <c r="G57" s="40">
        <v>1.75</v>
      </c>
      <c r="H57" s="41">
        <v>1.7</v>
      </c>
      <c r="I57" s="7">
        <v>58.4</v>
      </c>
      <c r="J57" s="48">
        <v>450</v>
      </c>
    </row>
    <row r="58" spans="1:10" ht="18" customHeight="1" x14ac:dyDescent="0.25">
      <c r="A58" s="2" t="s">
        <v>68</v>
      </c>
      <c r="B58" s="10">
        <v>64.3</v>
      </c>
      <c r="C58" s="9">
        <v>73.8</v>
      </c>
      <c r="D58" s="10">
        <v>66.400000000000006</v>
      </c>
      <c r="E58" s="41">
        <v>2.6</v>
      </c>
      <c r="F58" s="39">
        <v>3.67</v>
      </c>
      <c r="G58" s="41">
        <v>1.6</v>
      </c>
      <c r="H58" s="41">
        <v>1.53</v>
      </c>
      <c r="I58" s="7">
        <v>32.6</v>
      </c>
      <c r="J58" s="48">
        <v>621</v>
      </c>
    </row>
    <row r="59" spans="1:10" ht="18" customHeight="1" x14ac:dyDescent="0.25">
      <c r="A59" s="2" t="s">
        <v>50</v>
      </c>
      <c r="B59" s="9">
        <v>72.5</v>
      </c>
      <c r="C59" s="7">
        <v>78.900000000000006</v>
      </c>
      <c r="D59" s="9">
        <v>76</v>
      </c>
      <c r="E59" s="41">
        <v>2.81</v>
      </c>
      <c r="F59" s="39">
        <v>3.69</v>
      </c>
      <c r="G59" s="41">
        <v>1.69</v>
      </c>
      <c r="H59" s="41">
        <v>1.73</v>
      </c>
      <c r="I59" s="7">
        <v>27.3</v>
      </c>
      <c r="J59" s="48">
        <v>905</v>
      </c>
    </row>
    <row r="60" spans="1:10" ht="18" customHeight="1" x14ac:dyDescent="0.25">
      <c r="A60" s="2" t="s">
        <v>72</v>
      </c>
      <c r="B60" s="10">
        <v>59.8</v>
      </c>
      <c r="C60" s="9">
        <v>70.099999999999994</v>
      </c>
      <c r="D60" s="10">
        <v>63.2</v>
      </c>
      <c r="E60" s="41">
        <v>2.74</v>
      </c>
      <c r="F60" s="40">
        <v>3.29</v>
      </c>
      <c r="G60" s="38">
        <v>2.25</v>
      </c>
      <c r="H60" s="41">
        <v>1.95</v>
      </c>
      <c r="I60" s="7">
        <v>35.5</v>
      </c>
      <c r="J60" s="48">
        <v>301</v>
      </c>
    </row>
    <row r="61" spans="1:10" ht="18" customHeight="1" x14ac:dyDescent="0.25">
      <c r="A61" s="2" t="s">
        <v>24</v>
      </c>
      <c r="B61" s="7">
        <v>89.1</v>
      </c>
      <c r="C61" s="7">
        <v>93</v>
      </c>
      <c r="D61" s="7">
        <v>89.9</v>
      </c>
      <c r="E61" s="40">
        <v>3.03</v>
      </c>
      <c r="F61" s="38">
        <v>4.28</v>
      </c>
      <c r="G61" s="39">
        <v>2.0299999999999998</v>
      </c>
      <c r="H61" s="41">
        <v>1.94</v>
      </c>
      <c r="I61" s="7">
        <v>36.6</v>
      </c>
      <c r="J61" s="48">
        <v>521</v>
      </c>
    </row>
  </sheetData>
  <hyperlinks>
    <hyperlink ref="A1" location="Home!A1" display="Home"/>
  </hyperlinks>
  <pageMargins left="0.75" right="0.75" top="1" bottom="1" header="0.5" footer="0.5"/>
  <pageSetup orientation="portrait" horizontalDpi="300" verticalDpi="30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pane ySplit="3" topLeftCell="A4" activePane="bottomLeft" state="frozen"/>
      <selection pane="bottomLeft" sqref="A1:XFD1"/>
    </sheetView>
  </sheetViews>
  <sheetFormatPr defaultRowHeight="15" x14ac:dyDescent="0.25"/>
  <cols>
    <col min="1" max="1" width="42.8554687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751</v>
      </c>
    </row>
    <row r="2" spans="1:5" ht="18" customHeight="1" x14ac:dyDescent="0.25">
      <c r="A2" s="14" t="s">
        <v>83</v>
      </c>
      <c r="B2" s="15" t="s">
        <v>84</v>
      </c>
      <c r="C2" s="17"/>
      <c r="D2" s="17"/>
      <c r="E2" s="16"/>
    </row>
    <row r="3" spans="1:5" ht="39.6" customHeight="1" x14ac:dyDescent="0.25">
      <c r="A3" s="14" t="s">
        <v>85</v>
      </c>
      <c r="B3" s="14" t="s">
        <v>86</v>
      </c>
      <c r="C3" s="14" t="s">
        <v>87</v>
      </c>
      <c r="D3" s="14" t="s">
        <v>88</v>
      </c>
      <c r="E3" s="14" t="s">
        <v>89</v>
      </c>
    </row>
    <row r="4" spans="1:5" ht="18" customHeight="1" x14ac:dyDescent="0.25">
      <c r="A4" s="18" t="s">
        <v>90</v>
      </c>
      <c r="B4" s="12" t="s">
        <v>82</v>
      </c>
      <c r="C4" s="12" t="s">
        <v>82</v>
      </c>
      <c r="D4" s="12" t="s">
        <v>82</v>
      </c>
      <c r="E4" s="12" t="s">
        <v>82</v>
      </c>
    </row>
    <row r="5" spans="1:5" ht="18" customHeight="1" x14ac:dyDescent="0.25">
      <c r="A5" s="21" t="s">
        <v>91</v>
      </c>
      <c r="B5" s="12" t="s">
        <v>82</v>
      </c>
      <c r="C5" s="6">
        <v>1</v>
      </c>
      <c r="D5" s="6">
        <v>7</v>
      </c>
      <c r="E5" s="12" t="s">
        <v>82</v>
      </c>
    </row>
    <row r="6" spans="1:5" ht="18" customHeight="1" x14ac:dyDescent="0.25">
      <c r="A6" s="21" t="s">
        <v>83</v>
      </c>
      <c r="B6" s="12" t="s">
        <v>82</v>
      </c>
      <c r="C6" s="6">
        <v>3</v>
      </c>
      <c r="D6" s="6">
        <v>11</v>
      </c>
      <c r="E6" s="12" t="s">
        <v>82</v>
      </c>
    </row>
    <row r="7" spans="1:5" ht="18" customHeight="1" x14ac:dyDescent="0.25">
      <c r="A7" s="21" t="s">
        <v>83</v>
      </c>
      <c r="B7" s="12" t="s">
        <v>82</v>
      </c>
      <c r="C7" s="6">
        <v>4</v>
      </c>
      <c r="D7" s="12" t="s">
        <v>82</v>
      </c>
      <c r="E7" s="12" t="s">
        <v>82</v>
      </c>
    </row>
    <row r="8" spans="1:5" ht="18" customHeight="1" x14ac:dyDescent="0.25">
      <c r="A8" s="21" t="s">
        <v>83</v>
      </c>
      <c r="B8" s="12" t="s">
        <v>82</v>
      </c>
      <c r="C8" s="6">
        <v>5</v>
      </c>
      <c r="D8" s="12" t="s">
        <v>82</v>
      </c>
      <c r="E8" s="12" t="s">
        <v>82</v>
      </c>
    </row>
    <row r="9" spans="1:5" ht="18" customHeight="1" x14ac:dyDescent="0.25">
      <c r="A9" s="21" t="s">
        <v>83</v>
      </c>
      <c r="B9" s="12" t="s">
        <v>82</v>
      </c>
      <c r="C9" s="6">
        <v>6</v>
      </c>
      <c r="D9" s="12" t="s">
        <v>82</v>
      </c>
      <c r="E9" s="12" t="s">
        <v>82</v>
      </c>
    </row>
    <row r="10" spans="1:5" ht="18" customHeight="1" x14ac:dyDescent="0.25">
      <c r="A10" s="21" t="s">
        <v>83</v>
      </c>
      <c r="B10" s="12" t="s">
        <v>82</v>
      </c>
      <c r="C10" s="6">
        <v>8</v>
      </c>
      <c r="D10" s="12" t="s">
        <v>82</v>
      </c>
      <c r="E10" s="12" t="s">
        <v>82</v>
      </c>
    </row>
    <row r="11" spans="1:5" ht="18" customHeight="1" x14ac:dyDescent="0.25">
      <c r="A11" s="21" t="s">
        <v>83</v>
      </c>
      <c r="B11" s="12" t="s">
        <v>82</v>
      </c>
      <c r="C11" s="6">
        <v>10</v>
      </c>
      <c r="D11" s="12" t="s">
        <v>82</v>
      </c>
      <c r="E11" s="12" t="s">
        <v>82</v>
      </c>
    </row>
    <row r="12" spans="1:5" ht="18" customHeight="1" x14ac:dyDescent="0.25">
      <c r="A12" s="22" t="s">
        <v>92</v>
      </c>
      <c r="B12" s="12" t="s">
        <v>82</v>
      </c>
      <c r="C12" s="6">
        <v>2</v>
      </c>
      <c r="D12" s="12" t="s">
        <v>82</v>
      </c>
      <c r="E12" s="12" t="s">
        <v>82</v>
      </c>
    </row>
    <row r="13" spans="1:5" ht="18" customHeight="1" x14ac:dyDescent="0.25">
      <c r="A13" s="22" t="s">
        <v>83</v>
      </c>
      <c r="B13" s="12" t="s">
        <v>82</v>
      </c>
      <c r="C13" s="6">
        <v>9</v>
      </c>
      <c r="D13" s="12" t="s">
        <v>82</v>
      </c>
      <c r="E13" s="12" t="s">
        <v>82</v>
      </c>
    </row>
    <row r="14" spans="1:5" ht="18" customHeight="1" x14ac:dyDescent="0.25">
      <c r="A14" s="23" t="s">
        <v>93</v>
      </c>
      <c r="B14" s="12" t="s">
        <v>82</v>
      </c>
      <c r="C14" s="12" t="s">
        <v>82</v>
      </c>
      <c r="D14" s="12" t="s">
        <v>82</v>
      </c>
      <c r="E14" s="12" t="s">
        <v>82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61.7109375" style="1" bestFit="1" customWidth="1"/>
    <col min="3" max="3" width="58.28515625" style="1" bestFit="1" customWidth="1"/>
    <col min="4" max="4" width="66.85546875" style="1" bestFit="1" customWidth="1"/>
    <col min="5" max="8" width="46.28515625" style="1" bestFit="1" customWidth="1"/>
    <col min="9" max="9" width="54.85546875" style="1" bestFit="1" customWidth="1"/>
    <col min="10" max="10" width="46.28515625" style="1" bestFit="1" customWidth="1"/>
    <col min="11" max="16384" width="9.140625" style="1"/>
  </cols>
  <sheetData>
    <row r="1" spans="1:10" s="104" customFormat="1" ht="18" x14ac:dyDescent="0.25">
      <c r="A1" s="103" t="s">
        <v>751</v>
      </c>
    </row>
    <row r="2" spans="1:10" ht="59.45" customHeight="1" x14ac:dyDescent="0.25">
      <c r="A2" s="14" t="s">
        <v>0</v>
      </c>
      <c r="B2" s="3" t="s">
        <v>317</v>
      </c>
      <c r="C2" s="3" t="s">
        <v>318</v>
      </c>
      <c r="D2" s="3" t="s">
        <v>319</v>
      </c>
      <c r="E2" s="36" t="s">
        <v>320</v>
      </c>
      <c r="F2" s="36" t="s">
        <v>321</v>
      </c>
      <c r="G2" s="36" t="s">
        <v>322</v>
      </c>
      <c r="H2" s="36" t="s">
        <v>323</v>
      </c>
      <c r="I2" s="3" t="s">
        <v>324</v>
      </c>
      <c r="J2" s="47" t="s">
        <v>325</v>
      </c>
    </row>
    <row r="3" spans="1:10" ht="18" customHeight="1" x14ac:dyDescent="0.25">
      <c r="A3" s="2" t="s">
        <v>310</v>
      </c>
      <c r="B3" s="9">
        <v>69.2</v>
      </c>
      <c r="C3" s="7">
        <v>78.2</v>
      </c>
      <c r="D3" s="9">
        <v>72.5</v>
      </c>
      <c r="E3" s="41">
        <v>2.7</v>
      </c>
      <c r="F3" s="39">
        <v>3.66</v>
      </c>
      <c r="G3" s="41">
        <v>1.7</v>
      </c>
      <c r="H3" s="41">
        <v>1.71</v>
      </c>
      <c r="I3" s="7">
        <v>32.6</v>
      </c>
      <c r="J3" s="48">
        <v>9363</v>
      </c>
    </row>
    <row r="4" spans="1:10" ht="18" customHeight="1" x14ac:dyDescent="0.25">
      <c r="A4" s="2" t="s">
        <v>48</v>
      </c>
      <c r="B4" s="7">
        <v>79.7</v>
      </c>
      <c r="C4" s="7">
        <v>83.8</v>
      </c>
      <c r="D4" s="7">
        <v>84.7</v>
      </c>
      <c r="E4" s="41">
        <v>2.71</v>
      </c>
      <c r="F4" s="39">
        <v>3.61</v>
      </c>
      <c r="G4" s="41">
        <v>1.4</v>
      </c>
      <c r="H4" s="41">
        <v>1.21</v>
      </c>
      <c r="I4" s="7">
        <v>22.6</v>
      </c>
      <c r="J4" s="48">
        <v>168</v>
      </c>
    </row>
    <row r="5" spans="1:10" ht="18" customHeight="1" x14ac:dyDescent="0.25">
      <c r="A5" s="2" t="s">
        <v>38</v>
      </c>
      <c r="B5" s="7">
        <v>76.5</v>
      </c>
      <c r="C5" s="7">
        <v>88.6</v>
      </c>
      <c r="D5" s="7">
        <v>82.4</v>
      </c>
      <c r="E5" s="41">
        <v>2.0299999999999998</v>
      </c>
      <c r="F5" s="38">
        <v>3.9</v>
      </c>
      <c r="G5" s="41">
        <v>1</v>
      </c>
      <c r="H5" s="41">
        <v>1.17</v>
      </c>
      <c r="I5" s="7">
        <v>58.1</v>
      </c>
      <c r="J5" s="48">
        <v>63</v>
      </c>
    </row>
    <row r="6" spans="1:10" ht="18" customHeight="1" x14ac:dyDescent="0.25">
      <c r="A6" s="2" t="s">
        <v>58</v>
      </c>
      <c r="B6" s="9">
        <v>72.2</v>
      </c>
      <c r="C6" s="7">
        <v>83</v>
      </c>
      <c r="D6" s="9">
        <v>72.2</v>
      </c>
      <c r="E6" s="41">
        <v>2.73</v>
      </c>
      <c r="F6" s="39">
        <v>3.59</v>
      </c>
      <c r="G6" s="39">
        <v>2.23</v>
      </c>
      <c r="H6" s="41">
        <v>1.85</v>
      </c>
      <c r="I6" s="7">
        <v>35.6</v>
      </c>
      <c r="J6" s="48">
        <v>199</v>
      </c>
    </row>
    <row r="7" spans="1:10" ht="18" customHeight="1" x14ac:dyDescent="0.25">
      <c r="A7" s="2" t="s">
        <v>60</v>
      </c>
      <c r="B7" s="9">
        <v>66.400000000000006</v>
      </c>
      <c r="C7" s="9">
        <v>71.900000000000006</v>
      </c>
      <c r="D7" s="9">
        <v>72.900000000000006</v>
      </c>
      <c r="E7" s="39">
        <v>3.32</v>
      </c>
      <c r="F7" s="38">
        <v>4.17</v>
      </c>
      <c r="G7" s="38">
        <v>2.41</v>
      </c>
      <c r="H7" s="41">
        <v>1.86</v>
      </c>
      <c r="I7" s="7">
        <v>22.8</v>
      </c>
      <c r="J7" s="48">
        <v>305</v>
      </c>
    </row>
    <row r="8" spans="1:10" ht="18" customHeight="1" x14ac:dyDescent="0.25">
      <c r="A8" s="2" t="s">
        <v>63</v>
      </c>
      <c r="B8" s="9">
        <v>71.400000000000006</v>
      </c>
      <c r="C8" s="7">
        <v>83.7</v>
      </c>
      <c r="D8" s="9">
        <v>75</v>
      </c>
      <c r="E8" s="41">
        <v>2.2000000000000002</v>
      </c>
      <c r="F8" s="39">
        <v>3.56</v>
      </c>
      <c r="G8" s="38">
        <v>2.25</v>
      </c>
      <c r="H8" s="41">
        <v>1.1399999999999999</v>
      </c>
      <c r="I8" s="7">
        <v>51.2</v>
      </c>
      <c r="J8" s="48">
        <v>90</v>
      </c>
    </row>
    <row r="9" spans="1:10" ht="18" customHeight="1" x14ac:dyDescent="0.25">
      <c r="A9" s="2" t="s">
        <v>67</v>
      </c>
      <c r="B9" s="10">
        <v>61.5</v>
      </c>
      <c r="C9" s="9">
        <v>72.400000000000006</v>
      </c>
      <c r="D9" s="10">
        <v>62.3</v>
      </c>
      <c r="E9" s="41">
        <v>2.79</v>
      </c>
      <c r="F9" s="39">
        <v>3.58</v>
      </c>
      <c r="G9" s="41">
        <v>1.66</v>
      </c>
      <c r="H9" s="41">
        <v>1.64</v>
      </c>
      <c r="I9" s="7">
        <v>19.100000000000001</v>
      </c>
      <c r="J9" s="48">
        <v>365</v>
      </c>
    </row>
    <row r="10" spans="1:10" ht="18" customHeight="1" x14ac:dyDescent="0.25">
      <c r="A10" s="2" t="s">
        <v>28</v>
      </c>
      <c r="B10" s="9">
        <v>72.400000000000006</v>
      </c>
      <c r="C10" s="7">
        <v>79.5</v>
      </c>
      <c r="D10" s="7">
        <v>82.8</v>
      </c>
      <c r="E10" s="38">
        <v>3.58</v>
      </c>
      <c r="F10" s="37">
        <v>4.53</v>
      </c>
      <c r="G10" s="41">
        <v>1.67</v>
      </c>
      <c r="H10" s="40">
        <v>2.2200000000000002</v>
      </c>
      <c r="I10" s="7">
        <v>29</v>
      </c>
      <c r="J10" s="48">
        <v>111</v>
      </c>
    </row>
    <row r="11" spans="1:10" ht="18" customHeight="1" x14ac:dyDescent="0.25">
      <c r="A11" s="2" t="s">
        <v>40</v>
      </c>
      <c r="B11" s="9">
        <v>71.099999999999994</v>
      </c>
      <c r="C11" s="7">
        <v>82.2</v>
      </c>
      <c r="D11" s="9">
        <v>73.3</v>
      </c>
      <c r="E11" s="40">
        <v>3.1</v>
      </c>
      <c r="F11" s="38">
        <v>4.03</v>
      </c>
      <c r="G11" s="37">
        <v>2.5</v>
      </c>
      <c r="H11" s="40">
        <v>2.0699999999999998</v>
      </c>
      <c r="I11" s="7">
        <v>45</v>
      </c>
      <c r="J11" s="48">
        <v>186</v>
      </c>
    </row>
    <row r="12" spans="1:10" ht="18" customHeight="1" x14ac:dyDescent="0.25">
      <c r="A12" s="2" t="s">
        <v>81</v>
      </c>
      <c r="B12" s="13" t="s">
        <v>82</v>
      </c>
      <c r="C12" s="13" t="s">
        <v>82</v>
      </c>
      <c r="D12" s="13" t="s">
        <v>82</v>
      </c>
      <c r="E12" s="41">
        <v>0</v>
      </c>
      <c r="F12" s="41">
        <v>0</v>
      </c>
      <c r="G12" s="41">
        <v>0</v>
      </c>
      <c r="H12" s="41">
        <v>0</v>
      </c>
      <c r="I12" s="42" t="s">
        <v>82</v>
      </c>
      <c r="J12" s="48">
        <v>0</v>
      </c>
    </row>
    <row r="13" spans="1:10" ht="18" customHeight="1" x14ac:dyDescent="0.25">
      <c r="A13" s="2" t="s">
        <v>80</v>
      </c>
      <c r="B13" s="10">
        <v>62.2</v>
      </c>
      <c r="C13" s="9">
        <v>67.3</v>
      </c>
      <c r="D13" s="10">
        <v>62.2</v>
      </c>
      <c r="E13" s="38">
        <v>3.63</v>
      </c>
      <c r="F13" s="37">
        <v>5.0599999999999996</v>
      </c>
      <c r="G13" s="39">
        <v>2.09</v>
      </c>
      <c r="H13" s="40">
        <v>2.17</v>
      </c>
      <c r="I13" s="7">
        <v>17.100000000000001</v>
      </c>
      <c r="J13" s="48">
        <v>127</v>
      </c>
    </row>
    <row r="14" spans="1:10" ht="18" customHeight="1" x14ac:dyDescent="0.25">
      <c r="A14" s="2" t="s">
        <v>62</v>
      </c>
      <c r="B14" s="10">
        <v>62</v>
      </c>
      <c r="C14" s="9">
        <v>74.3</v>
      </c>
      <c r="D14" s="10">
        <v>64</v>
      </c>
      <c r="E14" s="41">
        <v>2.87</v>
      </c>
      <c r="F14" s="38">
        <v>3.83</v>
      </c>
      <c r="G14" s="39">
        <v>2</v>
      </c>
      <c r="H14" s="41">
        <v>1.78</v>
      </c>
      <c r="I14" s="7">
        <v>41.8</v>
      </c>
      <c r="J14" s="48">
        <v>158</v>
      </c>
    </row>
    <row r="15" spans="1:10" ht="18" customHeight="1" x14ac:dyDescent="0.25">
      <c r="A15" s="2" t="s">
        <v>76</v>
      </c>
      <c r="B15" s="10">
        <v>56</v>
      </c>
      <c r="C15" s="9">
        <v>68.099999999999994</v>
      </c>
      <c r="D15" s="11">
        <v>56</v>
      </c>
      <c r="E15" s="41">
        <v>2.79</v>
      </c>
      <c r="F15" s="40">
        <v>3.38</v>
      </c>
      <c r="G15" s="39">
        <v>2</v>
      </c>
      <c r="H15" s="41">
        <v>1.73</v>
      </c>
      <c r="I15" s="7">
        <v>23.4</v>
      </c>
      <c r="J15" s="48">
        <v>131</v>
      </c>
    </row>
    <row r="16" spans="1:10" ht="18" customHeight="1" x14ac:dyDescent="0.25">
      <c r="A16" s="2" t="s">
        <v>39</v>
      </c>
      <c r="B16" s="7">
        <v>75.400000000000006</v>
      </c>
      <c r="C16" s="7">
        <v>81.099999999999994</v>
      </c>
      <c r="D16" s="9">
        <v>77.2</v>
      </c>
      <c r="E16" s="40">
        <v>3.03</v>
      </c>
      <c r="F16" s="39">
        <v>3.5</v>
      </c>
      <c r="G16" s="41">
        <v>1.67</v>
      </c>
      <c r="H16" s="39">
        <v>2.29</v>
      </c>
      <c r="I16" s="7">
        <v>23.3</v>
      </c>
      <c r="J16" s="48">
        <v>182</v>
      </c>
    </row>
    <row r="17" spans="1:10" ht="18" customHeight="1" x14ac:dyDescent="0.25">
      <c r="A17" s="2" t="s">
        <v>30</v>
      </c>
      <c r="B17" s="7">
        <v>80.7</v>
      </c>
      <c r="C17" s="7">
        <v>84.2</v>
      </c>
      <c r="D17" s="7">
        <v>83.1</v>
      </c>
      <c r="E17" s="41">
        <v>2.79</v>
      </c>
      <c r="F17" s="40">
        <v>3.47</v>
      </c>
      <c r="G17" s="41">
        <v>1.26</v>
      </c>
      <c r="H17" s="40">
        <v>2.23</v>
      </c>
      <c r="I17" s="7">
        <v>15.3</v>
      </c>
      <c r="J17" s="48">
        <v>237</v>
      </c>
    </row>
    <row r="18" spans="1:10" ht="18" customHeight="1" x14ac:dyDescent="0.25">
      <c r="A18" s="2" t="s">
        <v>70</v>
      </c>
      <c r="B18" s="10">
        <v>61.8</v>
      </c>
      <c r="C18" s="9">
        <v>68.7</v>
      </c>
      <c r="D18" s="10">
        <v>65</v>
      </c>
      <c r="E18" s="41">
        <v>2.9</v>
      </c>
      <c r="F18" s="38">
        <v>3.78</v>
      </c>
      <c r="G18" s="41">
        <v>1.19</v>
      </c>
      <c r="H18" s="41">
        <v>1.65</v>
      </c>
      <c r="I18" s="7">
        <v>22.3</v>
      </c>
      <c r="J18" s="48">
        <v>299</v>
      </c>
    </row>
    <row r="19" spans="1:10" ht="18" customHeight="1" x14ac:dyDescent="0.25">
      <c r="A19" s="2" t="s">
        <v>78</v>
      </c>
      <c r="B19" s="11">
        <v>38.5</v>
      </c>
      <c r="C19" s="11">
        <v>46.7</v>
      </c>
      <c r="D19" s="11">
        <v>38.5</v>
      </c>
      <c r="E19" s="41">
        <v>1.71</v>
      </c>
      <c r="F19" s="41">
        <v>2</v>
      </c>
      <c r="G19" s="41">
        <v>1.5</v>
      </c>
      <c r="H19" s="41">
        <v>1</v>
      </c>
      <c r="I19" s="7">
        <v>14.3</v>
      </c>
      <c r="J19" s="48">
        <v>12</v>
      </c>
    </row>
    <row r="20" spans="1:10" ht="18" customHeight="1" x14ac:dyDescent="0.25">
      <c r="A20" s="2" t="s">
        <v>26</v>
      </c>
      <c r="B20" s="7">
        <v>77.8</v>
      </c>
      <c r="C20" s="7">
        <v>89.2</v>
      </c>
      <c r="D20" s="7">
        <v>88.9</v>
      </c>
      <c r="E20" s="41">
        <v>2.4500000000000002</v>
      </c>
      <c r="F20" s="37">
        <v>5</v>
      </c>
      <c r="G20" s="38">
        <v>2.4</v>
      </c>
      <c r="H20" s="41">
        <v>1.45</v>
      </c>
      <c r="I20" s="7">
        <v>60.6</v>
      </c>
      <c r="J20" s="48">
        <v>81</v>
      </c>
    </row>
    <row r="21" spans="1:10" ht="18" customHeight="1" x14ac:dyDescent="0.25">
      <c r="A21" s="2" t="s">
        <v>64</v>
      </c>
      <c r="B21" s="10">
        <v>58.5</v>
      </c>
      <c r="C21" s="9">
        <v>68.8</v>
      </c>
      <c r="D21" s="10">
        <v>66.099999999999994</v>
      </c>
      <c r="E21" s="41">
        <v>2.57</v>
      </c>
      <c r="F21" s="39">
        <v>3.52</v>
      </c>
      <c r="G21" s="41">
        <v>1.5</v>
      </c>
      <c r="H21" s="40">
        <v>2.06</v>
      </c>
      <c r="I21" s="7">
        <v>31.5</v>
      </c>
      <c r="J21" s="48">
        <v>278</v>
      </c>
    </row>
    <row r="22" spans="1:10" ht="18" customHeight="1" x14ac:dyDescent="0.25">
      <c r="A22" s="2" t="s">
        <v>33</v>
      </c>
      <c r="B22" s="9">
        <v>70.2</v>
      </c>
      <c r="C22" s="7">
        <v>79.8</v>
      </c>
      <c r="D22" s="9">
        <v>71.900000000000006</v>
      </c>
      <c r="E22" s="41">
        <v>2.81</v>
      </c>
      <c r="F22" s="39">
        <v>3.61</v>
      </c>
      <c r="G22" s="40">
        <v>1.89</v>
      </c>
      <c r="H22" s="40">
        <v>2.08</v>
      </c>
      <c r="I22" s="7">
        <v>37.299999999999997</v>
      </c>
      <c r="J22" s="48">
        <v>188</v>
      </c>
    </row>
    <row r="23" spans="1:10" ht="18" customHeight="1" x14ac:dyDescent="0.25">
      <c r="A23" s="2" t="s">
        <v>27</v>
      </c>
      <c r="B23" s="7">
        <v>86.8</v>
      </c>
      <c r="C23" s="7">
        <v>90.7</v>
      </c>
      <c r="D23" s="7">
        <v>86.8</v>
      </c>
      <c r="E23" s="41">
        <v>2.29</v>
      </c>
      <c r="F23" s="41">
        <v>2.61</v>
      </c>
      <c r="G23" s="41">
        <v>0.75</v>
      </c>
      <c r="H23" s="40">
        <v>2.12</v>
      </c>
      <c r="I23" s="7">
        <v>34.700000000000003</v>
      </c>
      <c r="J23" s="48">
        <v>112</v>
      </c>
    </row>
    <row r="24" spans="1:10" ht="18" customHeight="1" x14ac:dyDescent="0.25">
      <c r="A24" s="2" t="s">
        <v>45</v>
      </c>
      <c r="B24" s="7">
        <v>81.400000000000006</v>
      </c>
      <c r="C24" s="7">
        <v>85.4</v>
      </c>
      <c r="D24" s="7">
        <v>81.400000000000006</v>
      </c>
      <c r="E24" s="41">
        <v>2.89</v>
      </c>
      <c r="F24" s="40">
        <v>3.48</v>
      </c>
      <c r="G24" s="41">
        <v>1.1299999999999999</v>
      </c>
      <c r="H24" s="39">
        <v>2.33</v>
      </c>
      <c r="I24" s="9">
        <v>7.9</v>
      </c>
      <c r="J24" s="48">
        <v>220</v>
      </c>
    </row>
    <row r="25" spans="1:10" ht="18" customHeight="1" x14ac:dyDescent="0.25">
      <c r="A25" s="2" t="s">
        <v>55</v>
      </c>
      <c r="B25" s="9">
        <v>66.099999999999994</v>
      </c>
      <c r="C25" s="7">
        <v>76.5</v>
      </c>
      <c r="D25" s="9">
        <v>73.2</v>
      </c>
      <c r="E25" s="41">
        <v>2.6</v>
      </c>
      <c r="F25" s="39">
        <v>3.51</v>
      </c>
      <c r="G25" s="38">
        <v>2.29</v>
      </c>
      <c r="H25" s="41">
        <v>1.66</v>
      </c>
      <c r="I25" s="7">
        <v>40.299999999999997</v>
      </c>
      <c r="J25" s="48">
        <v>322</v>
      </c>
    </row>
    <row r="26" spans="1:10" ht="18" customHeight="1" x14ac:dyDescent="0.25">
      <c r="A26" s="2" t="s">
        <v>74</v>
      </c>
      <c r="B26" s="10">
        <v>55.6</v>
      </c>
      <c r="C26" s="10">
        <v>61.3</v>
      </c>
      <c r="D26" s="11">
        <v>57.4</v>
      </c>
      <c r="E26" s="41">
        <v>2.97</v>
      </c>
      <c r="F26" s="39">
        <v>3.71</v>
      </c>
      <c r="G26" s="39">
        <v>2</v>
      </c>
      <c r="H26" s="40">
        <v>2.14</v>
      </c>
      <c r="I26" s="7">
        <v>18.399999999999999</v>
      </c>
      <c r="J26" s="48">
        <v>113</v>
      </c>
    </row>
    <row r="27" spans="1:10" ht="18" customHeight="1" x14ac:dyDescent="0.25">
      <c r="A27" s="2" t="s">
        <v>54</v>
      </c>
      <c r="B27" s="7">
        <v>77.099999999999994</v>
      </c>
      <c r="C27" s="7">
        <v>85.8</v>
      </c>
      <c r="D27" s="9">
        <v>79.5</v>
      </c>
      <c r="E27" s="41">
        <v>2.52</v>
      </c>
      <c r="F27" s="38">
        <v>3.91</v>
      </c>
      <c r="G27" s="39">
        <v>2.06</v>
      </c>
      <c r="H27" s="41">
        <v>1.39</v>
      </c>
      <c r="I27" s="7">
        <v>44.3</v>
      </c>
      <c r="J27" s="48">
        <v>290</v>
      </c>
    </row>
    <row r="28" spans="1:10" ht="18" customHeight="1" x14ac:dyDescent="0.25">
      <c r="A28" s="2" t="s">
        <v>65</v>
      </c>
      <c r="B28" s="9">
        <v>71.2</v>
      </c>
      <c r="C28" s="7">
        <v>81.7</v>
      </c>
      <c r="D28" s="9">
        <v>75</v>
      </c>
      <c r="E28" s="41">
        <v>2.94</v>
      </c>
      <c r="F28" s="38">
        <v>4.09</v>
      </c>
      <c r="G28" s="41">
        <v>1.45</v>
      </c>
      <c r="H28" s="41">
        <v>1.91</v>
      </c>
      <c r="I28" s="7">
        <v>32.799999999999997</v>
      </c>
      <c r="J28" s="48">
        <v>197</v>
      </c>
    </row>
    <row r="29" spans="1:10" ht="18" customHeight="1" x14ac:dyDescent="0.25">
      <c r="A29" s="2" t="s">
        <v>51</v>
      </c>
      <c r="B29" s="9">
        <v>68.8</v>
      </c>
      <c r="C29" s="7">
        <v>83</v>
      </c>
      <c r="D29" s="9">
        <v>77.099999999999994</v>
      </c>
      <c r="E29" s="41">
        <v>2.4900000000000002</v>
      </c>
      <c r="F29" s="38">
        <v>3.93</v>
      </c>
      <c r="G29" s="41">
        <v>1.5</v>
      </c>
      <c r="H29" s="41">
        <v>1.71</v>
      </c>
      <c r="I29" s="7">
        <v>46.6</v>
      </c>
      <c r="J29" s="48">
        <v>182</v>
      </c>
    </row>
    <row r="30" spans="1:10" ht="18" customHeight="1" x14ac:dyDescent="0.25">
      <c r="A30" s="2" t="s">
        <v>79</v>
      </c>
      <c r="B30" s="11">
        <v>50</v>
      </c>
      <c r="C30" s="10">
        <v>59</v>
      </c>
      <c r="D30" s="11">
        <v>53.1</v>
      </c>
      <c r="E30" s="41">
        <v>2.48</v>
      </c>
      <c r="F30" s="41">
        <v>3.2</v>
      </c>
      <c r="G30" s="41">
        <v>1.67</v>
      </c>
      <c r="H30" s="41">
        <v>0.8</v>
      </c>
      <c r="I30" s="7">
        <v>21.7</v>
      </c>
      <c r="J30" s="48">
        <v>57</v>
      </c>
    </row>
    <row r="31" spans="1:10" ht="18" customHeight="1" x14ac:dyDescent="0.25">
      <c r="A31" s="2" t="s">
        <v>34</v>
      </c>
      <c r="B31" s="9">
        <v>74.599999999999994</v>
      </c>
      <c r="C31" s="7">
        <v>85.8</v>
      </c>
      <c r="D31" s="9">
        <v>77.8</v>
      </c>
      <c r="E31" s="41">
        <v>2.5099999999999998</v>
      </c>
      <c r="F31" s="38">
        <v>3.77</v>
      </c>
      <c r="G31" s="41">
        <v>1.53</v>
      </c>
      <c r="H31" s="41">
        <v>1.71</v>
      </c>
      <c r="I31" s="7">
        <v>42.3</v>
      </c>
      <c r="J31" s="48">
        <v>243</v>
      </c>
    </row>
    <row r="32" spans="1:10" ht="18" customHeight="1" x14ac:dyDescent="0.25">
      <c r="A32" s="2" t="s">
        <v>44</v>
      </c>
      <c r="B32" s="7">
        <v>85.2</v>
      </c>
      <c r="C32" s="7">
        <v>87.3</v>
      </c>
      <c r="D32" s="7">
        <v>87</v>
      </c>
      <c r="E32" s="40">
        <v>3.2</v>
      </c>
      <c r="F32" s="38">
        <v>3.76</v>
      </c>
      <c r="G32" s="39">
        <v>2</v>
      </c>
      <c r="H32" s="41">
        <v>1.4</v>
      </c>
      <c r="I32" s="7">
        <v>18.2</v>
      </c>
      <c r="J32" s="48">
        <v>176</v>
      </c>
    </row>
    <row r="33" spans="1:10" ht="18" customHeight="1" x14ac:dyDescent="0.25">
      <c r="A33" s="2" t="s">
        <v>61</v>
      </c>
      <c r="B33" s="10">
        <v>61.9</v>
      </c>
      <c r="C33" s="9">
        <v>74.5</v>
      </c>
      <c r="D33" s="10">
        <v>61.9</v>
      </c>
      <c r="E33" s="41">
        <v>2.87</v>
      </c>
      <c r="F33" s="39">
        <v>3.7</v>
      </c>
      <c r="G33" s="41">
        <v>1.5</v>
      </c>
      <c r="H33" s="39">
        <v>2.31</v>
      </c>
      <c r="I33" s="7">
        <v>41.4</v>
      </c>
      <c r="J33" s="48">
        <v>201</v>
      </c>
    </row>
    <row r="34" spans="1:10" ht="18" customHeight="1" x14ac:dyDescent="0.25">
      <c r="A34" s="2" t="s">
        <v>46</v>
      </c>
      <c r="B34" s="7">
        <v>81.8</v>
      </c>
      <c r="C34" s="7">
        <v>92.3</v>
      </c>
      <c r="D34" s="7">
        <v>81.8</v>
      </c>
      <c r="E34" s="41">
        <v>2.58</v>
      </c>
      <c r="F34" s="37">
        <v>4.38</v>
      </c>
      <c r="G34" s="41">
        <v>1</v>
      </c>
      <c r="H34" s="41">
        <v>1.73</v>
      </c>
      <c r="I34" s="7">
        <v>62.5</v>
      </c>
      <c r="J34" s="48">
        <v>62</v>
      </c>
    </row>
    <row r="35" spans="1:10" ht="18" customHeight="1" x14ac:dyDescent="0.25">
      <c r="A35" s="2" t="s">
        <v>73</v>
      </c>
      <c r="B35" s="11">
        <v>54.9</v>
      </c>
      <c r="C35" s="10">
        <v>64.400000000000006</v>
      </c>
      <c r="D35" s="10">
        <v>61</v>
      </c>
      <c r="E35" s="41">
        <v>2.27</v>
      </c>
      <c r="F35" s="41">
        <v>3.11</v>
      </c>
      <c r="G35" s="41">
        <v>1.7</v>
      </c>
      <c r="H35" s="41">
        <v>1.1000000000000001</v>
      </c>
      <c r="I35" s="7">
        <v>31.3</v>
      </c>
      <c r="J35" s="48">
        <v>152</v>
      </c>
    </row>
    <row r="36" spans="1:10" ht="18" customHeight="1" x14ac:dyDescent="0.25">
      <c r="A36" s="2" t="s">
        <v>47</v>
      </c>
      <c r="B36" s="9">
        <v>73.3</v>
      </c>
      <c r="C36" s="7">
        <v>84</v>
      </c>
      <c r="D36" s="7">
        <v>80</v>
      </c>
      <c r="E36" s="41">
        <v>2.38</v>
      </c>
      <c r="F36" s="39">
        <v>3.71</v>
      </c>
      <c r="G36" s="37">
        <v>3</v>
      </c>
      <c r="H36" s="41">
        <v>1.2</v>
      </c>
      <c r="I36" s="7">
        <v>47.6</v>
      </c>
      <c r="J36" s="48">
        <v>50</v>
      </c>
    </row>
    <row r="37" spans="1:10" ht="18" customHeight="1" x14ac:dyDescent="0.25">
      <c r="A37" s="2" t="s">
        <v>32</v>
      </c>
      <c r="B37" s="7">
        <v>76.3</v>
      </c>
      <c r="C37" s="7">
        <v>84.2</v>
      </c>
      <c r="D37" s="7">
        <v>84.2</v>
      </c>
      <c r="E37" s="41">
        <v>2.38</v>
      </c>
      <c r="F37" s="39">
        <v>3.64</v>
      </c>
      <c r="G37" s="41">
        <v>1.56</v>
      </c>
      <c r="H37" s="41">
        <v>1.18</v>
      </c>
      <c r="I37" s="7">
        <v>35.4</v>
      </c>
      <c r="J37" s="48">
        <v>114</v>
      </c>
    </row>
    <row r="38" spans="1:10" ht="18" customHeight="1" x14ac:dyDescent="0.25">
      <c r="A38" s="2" t="s">
        <v>56</v>
      </c>
      <c r="B38" s="7">
        <v>75</v>
      </c>
      <c r="C38" s="7">
        <v>80.599999999999994</v>
      </c>
      <c r="D38" s="9">
        <v>79.2</v>
      </c>
      <c r="E38" s="41">
        <v>2.56</v>
      </c>
      <c r="F38" s="38">
        <v>3.8</v>
      </c>
      <c r="G38" s="40">
        <v>1.88</v>
      </c>
      <c r="H38" s="41">
        <v>1.57</v>
      </c>
      <c r="I38" s="7">
        <v>28</v>
      </c>
      <c r="J38" s="48">
        <v>64</v>
      </c>
    </row>
    <row r="39" spans="1:10" ht="18" customHeight="1" x14ac:dyDescent="0.25">
      <c r="A39" s="2" t="s">
        <v>66</v>
      </c>
      <c r="B39" s="10">
        <v>58.3</v>
      </c>
      <c r="C39" s="9">
        <v>73.7</v>
      </c>
      <c r="D39" s="10">
        <v>66.7</v>
      </c>
      <c r="E39" s="41">
        <v>2.5</v>
      </c>
      <c r="F39" s="38">
        <v>4</v>
      </c>
      <c r="G39" s="41">
        <v>1</v>
      </c>
      <c r="H39" s="41">
        <v>1.43</v>
      </c>
      <c r="I39" s="7">
        <v>50</v>
      </c>
      <c r="J39" s="48">
        <v>35</v>
      </c>
    </row>
    <row r="40" spans="1:10" ht="18" customHeight="1" x14ac:dyDescent="0.25">
      <c r="A40" s="2" t="s">
        <v>71</v>
      </c>
      <c r="B40" s="9">
        <v>68</v>
      </c>
      <c r="C40" s="9">
        <v>73</v>
      </c>
      <c r="D40" s="10">
        <v>68</v>
      </c>
      <c r="E40" s="40">
        <v>3</v>
      </c>
      <c r="F40" s="38">
        <v>4.07</v>
      </c>
      <c r="G40" s="39">
        <v>2.15</v>
      </c>
      <c r="H40" s="41">
        <v>1.64</v>
      </c>
      <c r="I40" s="7">
        <v>19.8</v>
      </c>
      <c r="J40" s="48">
        <v>333</v>
      </c>
    </row>
    <row r="41" spans="1:10" ht="18" customHeight="1" x14ac:dyDescent="0.25">
      <c r="A41" s="2" t="s">
        <v>77</v>
      </c>
      <c r="B41" s="11">
        <v>46.7</v>
      </c>
      <c r="C41" s="10">
        <v>61.9</v>
      </c>
      <c r="D41" s="11">
        <v>53.3</v>
      </c>
      <c r="E41" s="41">
        <v>2.62</v>
      </c>
      <c r="F41" s="38">
        <v>3.83</v>
      </c>
      <c r="G41" s="41">
        <v>0</v>
      </c>
      <c r="H41" s="41">
        <v>1.83</v>
      </c>
      <c r="I41" s="7">
        <v>46.2</v>
      </c>
      <c r="J41" s="48">
        <v>34</v>
      </c>
    </row>
    <row r="42" spans="1:10" ht="18" customHeight="1" x14ac:dyDescent="0.25">
      <c r="A42" s="2" t="s">
        <v>41</v>
      </c>
      <c r="B42" s="7">
        <v>77.8</v>
      </c>
      <c r="C42" s="7">
        <v>88.2</v>
      </c>
      <c r="D42" s="9">
        <v>77.8</v>
      </c>
      <c r="E42" s="41">
        <v>2.62</v>
      </c>
      <c r="F42" s="38">
        <v>4.0599999999999996</v>
      </c>
      <c r="G42" s="41">
        <v>1.17</v>
      </c>
      <c r="H42" s="41">
        <v>1.81</v>
      </c>
      <c r="I42" s="7">
        <v>46.7</v>
      </c>
      <c r="J42" s="48">
        <v>118</v>
      </c>
    </row>
    <row r="43" spans="1:10" ht="18" customHeight="1" x14ac:dyDescent="0.25">
      <c r="A43" s="2" t="s">
        <v>43</v>
      </c>
      <c r="B43" s="9">
        <v>74.099999999999994</v>
      </c>
      <c r="C43" s="7">
        <v>86.8</v>
      </c>
      <c r="D43" s="9">
        <v>74.099999999999994</v>
      </c>
      <c r="E43" s="41">
        <v>2.35</v>
      </c>
      <c r="F43" s="40">
        <v>3.44</v>
      </c>
      <c r="G43" s="38">
        <v>2.25</v>
      </c>
      <c r="H43" s="41">
        <v>1.54</v>
      </c>
      <c r="I43" s="7">
        <v>52.2</v>
      </c>
      <c r="J43" s="48">
        <v>108</v>
      </c>
    </row>
    <row r="44" spans="1:10" ht="18" customHeight="1" x14ac:dyDescent="0.25">
      <c r="A44" s="2" t="s">
        <v>49</v>
      </c>
      <c r="B44" s="9">
        <v>66.7</v>
      </c>
      <c r="C44" s="7">
        <v>76</v>
      </c>
      <c r="D44" s="9">
        <v>72.2</v>
      </c>
      <c r="E44" s="41">
        <v>2.39</v>
      </c>
      <c r="F44" s="40">
        <v>3.29</v>
      </c>
      <c r="G44" s="41">
        <v>1.25</v>
      </c>
      <c r="H44" s="41">
        <v>1.31</v>
      </c>
      <c r="I44" s="7">
        <v>34.200000000000003</v>
      </c>
      <c r="J44" s="48">
        <v>91</v>
      </c>
    </row>
    <row r="45" spans="1:10" ht="18" customHeight="1" x14ac:dyDescent="0.25">
      <c r="A45" s="2" t="s">
        <v>52</v>
      </c>
      <c r="B45" s="9">
        <v>73.3</v>
      </c>
      <c r="C45" s="7">
        <v>86.7</v>
      </c>
      <c r="D45" s="9">
        <v>73.3</v>
      </c>
      <c r="E45" s="41">
        <v>2.12</v>
      </c>
      <c r="F45" s="40">
        <v>3.4</v>
      </c>
      <c r="G45" s="41">
        <v>1.5</v>
      </c>
      <c r="H45" s="41">
        <v>1.29</v>
      </c>
      <c r="I45" s="7">
        <v>53.8</v>
      </c>
      <c r="J45" s="48">
        <v>55</v>
      </c>
    </row>
    <row r="46" spans="1:10" ht="18" customHeight="1" x14ac:dyDescent="0.25">
      <c r="A46" s="2" t="s">
        <v>36</v>
      </c>
      <c r="B46" s="9">
        <v>69.2</v>
      </c>
      <c r="C46" s="7">
        <v>89</v>
      </c>
      <c r="D46" s="10">
        <v>69.2</v>
      </c>
      <c r="E46" s="41">
        <v>2.1800000000000002</v>
      </c>
      <c r="F46" s="38">
        <v>4</v>
      </c>
      <c r="G46" s="41">
        <v>1.2</v>
      </c>
      <c r="H46" s="41">
        <v>1.46</v>
      </c>
      <c r="I46" s="7">
        <v>63.1</v>
      </c>
      <c r="J46" s="48">
        <v>142</v>
      </c>
    </row>
    <row r="47" spans="1:10" ht="18" customHeight="1" x14ac:dyDescent="0.25">
      <c r="A47" s="2" t="s">
        <v>25</v>
      </c>
      <c r="B47" s="7">
        <v>87.9</v>
      </c>
      <c r="C47" s="7">
        <v>92</v>
      </c>
      <c r="D47" s="7">
        <v>87.9</v>
      </c>
      <c r="E47" s="41">
        <v>2.7</v>
      </c>
      <c r="F47" s="40">
        <v>3.31</v>
      </c>
      <c r="G47" s="41">
        <v>1</v>
      </c>
      <c r="H47" s="40">
        <v>2.13</v>
      </c>
      <c r="I47" s="7">
        <v>34.799999999999997</v>
      </c>
      <c r="J47" s="48">
        <v>124</v>
      </c>
    </row>
    <row r="48" spans="1:10" ht="18" customHeight="1" x14ac:dyDescent="0.25">
      <c r="A48" s="2" t="s">
        <v>53</v>
      </c>
      <c r="B48" s="9">
        <v>67.3</v>
      </c>
      <c r="C48" s="7">
        <v>76.2</v>
      </c>
      <c r="D48" s="9">
        <v>71.2</v>
      </c>
      <c r="E48" s="41">
        <v>2.46</v>
      </c>
      <c r="F48" s="39">
        <v>3.63</v>
      </c>
      <c r="G48" s="41">
        <v>1.18</v>
      </c>
      <c r="H48" s="41">
        <v>1.89</v>
      </c>
      <c r="I48" s="7">
        <v>33.1</v>
      </c>
      <c r="J48" s="48">
        <v>393</v>
      </c>
    </row>
    <row r="49" spans="1:10" ht="18" customHeight="1" x14ac:dyDescent="0.25">
      <c r="A49" s="2" t="s">
        <v>31</v>
      </c>
      <c r="B49" s="7">
        <v>87.3</v>
      </c>
      <c r="C49" s="7">
        <v>91.6</v>
      </c>
      <c r="D49" s="7">
        <v>87.3</v>
      </c>
      <c r="E49" s="41">
        <v>2.72</v>
      </c>
      <c r="F49" s="39">
        <v>3.58</v>
      </c>
      <c r="G49" s="41">
        <v>1.43</v>
      </c>
      <c r="H49" s="40">
        <v>2.13</v>
      </c>
      <c r="I49" s="7">
        <v>31.6</v>
      </c>
      <c r="J49" s="48">
        <v>207</v>
      </c>
    </row>
    <row r="50" spans="1:10" ht="18" customHeight="1" x14ac:dyDescent="0.25">
      <c r="A50" s="2" t="s">
        <v>29</v>
      </c>
      <c r="B50" s="10">
        <v>60</v>
      </c>
      <c r="C50" s="10">
        <v>60</v>
      </c>
      <c r="D50" s="9">
        <v>76</v>
      </c>
      <c r="E50" s="41">
        <v>2.63</v>
      </c>
      <c r="F50" s="40">
        <v>3.36</v>
      </c>
      <c r="G50" s="39">
        <v>2</v>
      </c>
      <c r="H50" s="49" t="s">
        <v>82</v>
      </c>
      <c r="I50" s="11">
        <v>0</v>
      </c>
      <c r="J50" s="48">
        <v>79</v>
      </c>
    </row>
    <row r="51" spans="1:10" ht="18" customHeight="1" x14ac:dyDescent="0.25">
      <c r="A51" s="2" t="s">
        <v>75</v>
      </c>
      <c r="B51" s="10">
        <v>56</v>
      </c>
      <c r="C51" s="9">
        <v>69.900000000000006</v>
      </c>
      <c r="D51" s="11">
        <v>58</v>
      </c>
      <c r="E51" s="41">
        <v>2.82</v>
      </c>
      <c r="F51" s="39">
        <v>3.57</v>
      </c>
      <c r="G51" s="41">
        <v>1</v>
      </c>
      <c r="H51" s="40">
        <v>2</v>
      </c>
      <c r="I51" s="7">
        <v>41.2</v>
      </c>
      <c r="J51" s="48">
        <v>144</v>
      </c>
    </row>
    <row r="52" spans="1:10" ht="18" customHeight="1" x14ac:dyDescent="0.25">
      <c r="A52" s="2" t="s">
        <v>35</v>
      </c>
      <c r="B52" s="7">
        <v>80.400000000000006</v>
      </c>
      <c r="C52" s="7">
        <v>85.5</v>
      </c>
      <c r="D52" s="7">
        <v>81.5</v>
      </c>
      <c r="E52" s="41">
        <v>2.5499999999999998</v>
      </c>
      <c r="F52" s="40">
        <v>3.44</v>
      </c>
      <c r="G52" s="41">
        <v>1.5</v>
      </c>
      <c r="H52" s="41">
        <v>1.65</v>
      </c>
      <c r="I52" s="7">
        <v>29.2</v>
      </c>
      <c r="J52" s="48">
        <v>270</v>
      </c>
    </row>
    <row r="53" spans="1:10" ht="18" customHeight="1" x14ac:dyDescent="0.25">
      <c r="A53" s="2" t="s">
        <v>59</v>
      </c>
      <c r="B53" s="9">
        <v>73.3</v>
      </c>
      <c r="C53" s="7">
        <v>77.8</v>
      </c>
      <c r="D53" s="9">
        <v>73.3</v>
      </c>
      <c r="E53" s="41">
        <v>2.0699999999999998</v>
      </c>
      <c r="F53" s="41">
        <v>2.71</v>
      </c>
      <c r="G53" s="41">
        <v>1.5</v>
      </c>
      <c r="H53" s="41">
        <v>1.33</v>
      </c>
      <c r="I53" s="7">
        <v>21.4</v>
      </c>
      <c r="J53" s="48">
        <v>29</v>
      </c>
    </row>
    <row r="54" spans="1:10" ht="18" customHeight="1" x14ac:dyDescent="0.25">
      <c r="A54" s="2" t="s">
        <v>69</v>
      </c>
      <c r="B54" s="10">
        <v>63.3</v>
      </c>
      <c r="C54" s="7">
        <v>75.900000000000006</v>
      </c>
      <c r="D54" s="10">
        <v>66.099999999999994</v>
      </c>
      <c r="E54" s="41">
        <v>2.5499999999999998</v>
      </c>
      <c r="F54" s="40">
        <v>3.44</v>
      </c>
      <c r="G54" s="41">
        <v>1.7</v>
      </c>
      <c r="H54" s="41">
        <v>1.8</v>
      </c>
      <c r="I54" s="7">
        <v>34.9</v>
      </c>
      <c r="J54" s="48">
        <v>321</v>
      </c>
    </row>
    <row r="55" spans="1:10" ht="18" customHeight="1" x14ac:dyDescent="0.25">
      <c r="A55" s="2" t="s">
        <v>57</v>
      </c>
      <c r="B55" s="9">
        <v>72</v>
      </c>
      <c r="C55" s="7">
        <v>77.400000000000006</v>
      </c>
      <c r="D55" s="9">
        <v>73.3</v>
      </c>
      <c r="E55" s="41">
        <v>2.82</v>
      </c>
      <c r="F55" s="41">
        <v>3.2</v>
      </c>
      <c r="G55" s="39">
        <v>2.1</v>
      </c>
      <c r="H55" s="41">
        <v>1.92</v>
      </c>
      <c r="I55" s="7">
        <v>18.100000000000001</v>
      </c>
      <c r="J55" s="48">
        <v>203</v>
      </c>
    </row>
    <row r="56" spans="1:10" ht="18" customHeight="1" x14ac:dyDescent="0.25">
      <c r="A56" s="2" t="s">
        <v>42</v>
      </c>
      <c r="B56" s="7">
        <v>80</v>
      </c>
      <c r="C56" s="7">
        <v>85.6</v>
      </c>
      <c r="D56" s="7">
        <v>80</v>
      </c>
      <c r="E56" s="41">
        <v>2.82</v>
      </c>
      <c r="F56" s="39">
        <v>3.58</v>
      </c>
      <c r="G56" s="40">
        <v>1.95</v>
      </c>
      <c r="H56" s="40">
        <v>2.0299999999999998</v>
      </c>
      <c r="I56" s="7">
        <v>28.3</v>
      </c>
      <c r="J56" s="48">
        <v>319</v>
      </c>
    </row>
    <row r="57" spans="1:10" ht="18" customHeight="1" x14ac:dyDescent="0.25">
      <c r="A57" s="2" t="s">
        <v>37</v>
      </c>
      <c r="B57" s="7">
        <v>75</v>
      </c>
      <c r="C57" s="7">
        <v>87.8</v>
      </c>
      <c r="D57" s="7">
        <v>95</v>
      </c>
      <c r="E57" s="41">
        <v>2.25</v>
      </c>
      <c r="F57" s="40">
        <v>3.29</v>
      </c>
      <c r="G57" s="41">
        <v>1.33</v>
      </c>
      <c r="H57" s="41">
        <v>1.31</v>
      </c>
      <c r="I57" s="7">
        <v>44.4</v>
      </c>
      <c r="J57" s="48">
        <v>81</v>
      </c>
    </row>
    <row r="58" spans="1:10" ht="18" customHeight="1" x14ac:dyDescent="0.25">
      <c r="A58" s="2" t="s">
        <v>68</v>
      </c>
      <c r="B58" s="10">
        <v>60</v>
      </c>
      <c r="C58" s="9">
        <v>68.3</v>
      </c>
      <c r="D58" s="10">
        <v>63.1</v>
      </c>
      <c r="E58" s="41">
        <v>2.77</v>
      </c>
      <c r="F58" s="38">
        <v>3.88</v>
      </c>
      <c r="G58" s="41">
        <v>0.71</v>
      </c>
      <c r="H58" s="41">
        <v>1.2</v>
      </c>
      <c r="I58" s="7">
        <v>26.8</v>
      </c>
      <c r="J58" s="48">
        <v>155</v>
      </c>
    </row>
    <row r="59" spans="1:10" ht="18" customHeight="1" x14ac:dyDescent="0.25">
      <c r="A59" s="2" t="s">
        <v>50</v>
      </c>
      <c r="B59" s="9">
        <v>73</v>
      </c>
      <c r="C59" s="7">
        <v>80</v>
      </c>
      <c r="D59" s="9">
        <v>77.8</v>
      </c>
      <c r="E59" s="41">
        <v>2.97</v>
      </c>
      <c r="F59" s="38">
        <v>4.13</v>
      </c>
      <c r="G59" s="40">
        <v>1.9</v>
      </c>
      <c r="H59" s="41">
        <v>1.3</v>
      </c>
      <c r="I59" s="7">
        <v>29.4</v>
      </c>
      <c r="J59" s="48">
        <v>202</v>
      </c>
    </row>
    <row r="60" spans="1:10" ht="18" customHeight="1" x14ac:dyDescent="0.25">
      <c r="A60" s="2" t="s">
        <v>72</v>
      </c>
      <c r="B60" s="9">
        <v>66.7</v>
      </c>
      <c r="C60" s="7">
        <v>77.099999999999994</v>
      </c>
      <c r="D60" s="10">
        <v>66.7</v>
      </c>
      <c r="E60" s="41">
        <v>2.44</v>
      </c>
      <c r="F60" s="41">
        <v>3.06</v>
      </c>
      <c r="G60" s="39">
        <v>2</v>
      </c>
      <c r="H60" s="41">
        <v>1.5</v>
      </c>
      <c r="I60" s="7">
        <v>37</v>
      </c>
      <c r="J60" s="48">
        <v>66</v>
      </c>
    </row>
    <row r="61" spans="1:10" ht="18" customHeight="1" x14ac:dyDescent="0.25">
      <c r="A61" s="2" t="s">
        <v>24</v>
      </c>
      <c r="B61" s="7">
        <v>92.6</v>
      </c>
      <c r="C61" s="7">
        <v>94.7</v>
      </c>
      <c r="D61" s="7">
        <v>92.6</v>
      </c>
      <c r="E61" s="39">
        <v>3.31</v>
      </c>
      <c r="F61" s="37">
        <v>4.6100000000000003</v>
      </c>
      <c r="G61" s="37">
        <v>2.63</v>
      </c>
      <c r="H61" s="41">
        <v>1.5</v>
      </c>
      <c r="I61" s="7">
        <v>27.8</v>
      </c>
      <c r="J61" s="48">
        <v>119</v>
      </c>
    </row>
  </sheetData>
  <hyperlinks>
    <hyperlink ref="A1" location="Home!A1" display="Home"/>
  </hyperlinks>
  <pageMargins left="0.75" right="0.75" top="1" bottom="1" header="0.5" footer="0.5"/>
  <pageSetup orientation="portrait" horizontalDpi="300" verticalDpi="300"/>
  <legacyDrawing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
  <sheetViews>
    <sheetView workbookViewId="0">
      <pane ySplit="3" topLeftCell="A4" activePane="bottomLeft" state="frozen"/>
      <selection pane="bottomLeft" activeCell="P21" sqref="P21"/>
    </sheetView>
  </sheetViews>
  <sheetFormatPr defaultRowHeight="15" x14ac:dyDescent="0.25"/>
  <cols>
    <col min="1" max="1" width="8.5703125" style="1" bestFit="1" customWidth="1"/>
    <col min="2" max="2" width="34.28515625" style="1" bestFit="1" customWidth="1"/>
    <col min="3" max="3" width="27.42578125" style="1" bestFit="1" customWidth="1"/>
    <col min="4" max="4" width="34.28515625" style="1" bestFit="1" customWidth="1"/>
    <col min="5" max="5" width="27.42578125" style="1" bestFit="1" customWidth="1"/>
    <col min="6" max="6" width="34.28515625" style="1" bestFit="1" customWidth="1"/>
    <col min="7" max="7" width="27.42578125" style="1" bestFit="1" customWidth="1"/>
    <col min="8" max="8" width="34.28515625" style="1" bestFit="1" customWidth="1"/>
    <col min="9" max="9" width="27.42578125" style="1" bestFit="1" customWidth="1"/>
    <col min="10" max="10" width="34.28515625" style="1" bestFit="1" customWidth="1"/>
    <col min="11" max="11" width="27.42578125" style="1" bestFit="1" customWidth="1"/>
    <col min="12" max="12" width="34.28515625" style="1" bestFit="1" customWidth="1"/>
    <col min="13" max="13" width="27.42578125" style="1" bestFit="1" customWidth="1"/>
    <col min="14" max="14" width="34.28515625" style="1" bestFit="1" customWidth="1"/>
    <col min="15" max="15" width="27.42578125" style="1" bestFit="1" customWidth="1"/>
    <col min="16" max="16" width="34.28515625" style="1" bestFit="1" customWidth="1"/>
    <col min="17" max="17" width="27.42578125" style="1" bestFit="1" customWidth="1"/>
    <col min="18" max="18" width="34.28515625" style="1" bestFit="1" customWidth="1"/>
    <col min="19" max="19" width="27.42578125" style="1" bestFit="1" customWidth="1"/>
    <col min="20" max="16384" width="9.140625" style="1"/>
  </cols>
  <sheetData>
    <row r="1" spans="1:19" s="104" customFormat="1" ht="18" x14ac:dyDescent="0.25">
      <c r="A1" s="103" t="s">
        <v>751</v>
      </c>
    </row>
    <row r="2" spans="1:19" ht="18" customHeight="1" x14ac:dyDescent="0.25">
      <c r="A2" s="14" t="s">
        <v>83</v>
      </c>
      <c r="B2" s="15" t="s">
        <v>326</v>
      </c>
      <c r="C2" s="16"/>
      <c r="D2" s="15" t="s">
        <v>327</v>
      </c>
      <c r="E2" s="16"/>
      <c r="F2" s="15" t="s">
        <v>328</v>
      </c>
      <c r="G2" s="16"/>
      <c r="H2" s="15" t="s">
        <v>329</v>
      </c>
      <c r="I2" s="16"/>
      <c r="J2" s="15" t="s">
        <v>330</v>
      </c>
      <c r="K2" s="16"/>
      <c r="L2" s="15" t="s">
        <v>331</v>
      </c>
      <c r="M2" s="16"/>
      <c r="N2" s="15" t="s">
        <v>332</v>
      </c>
      <c r="O2" s="16"/>
      <c r="P2" s="15" t="s">
        <v>333</v>
      </c>
      <c r="Q2" s="16"/>
      <c r="R2" s="15" t="s">
        <v>334</v>
      </c>
      <c r="S2" s="16"/>
    </row>
    <row r="3" spans="1:19" ht="39.6" customHeight="1" x14ac:dyDescent="0.25">
      <c r="A3" s="14" t="s">
        <v>335</v>
      </c>
      <c r="B3" s="14" t="s">
        <v>336</v>
      </c>
      <c r="C3" s="14" t="s">
        <v>337</v>
      </c>
      <c r="D3" s="14" t="s">
        <v>336</v>
      </c>
      <c r="E3" s="14" t="s">
        <v>337</v>
      </c>
      <c r="F3" s="14" t="s">
        <v>336</v>
      </c>
      <c r="G3" s="14" t="s">
        <v>337</v>
      </c>
      <c r="H3" s="14" t="s">
        <v>336</v>
      </c>
      <c r="I3" s="14" t="s">
        <v>337</v>
      </c>
      <c r="J3" s="14" t="s">
        <v>336</v>
      </c>
      <c r="K3" s="14" t="s">
        <v>337</v>
      </c>
      <c r="L3" s="14" t="s">
        <v>336</v>
      </c>
      <c r="M3" s="14" t="s">
        <v>337</v>
      </c>
      <c r="N3" s="14" t="s">
        <v>336</v>
      </c>
      <c r="O3" s="14" t="s">
        <v>337</v>
      </c>
      <c r="P3" s="14" t="s">
        <v>336</v>
      </c>
      <c r="Q3" s="14" t="s">
        <v>337</v>
      </c>
      <c r="R3" s="14" t="s">
        <v>336</v>
      </c>
      <c r="S3" s="14" t="s">
        <v>337</v>
      </c>
    </row>
    <row r="4" spans="1:19" ht="18" customHeight="1" x14ac:dyDescent="0.25">
      <c r="A4" s="50" t="s">
        <v>82</v>
      </c>
      <c r="B4" s="51" t="s">
        <v>338</v>
      </c>
      <c r="C4" s="52" t="s">
        <v>82</v>
      </c>
      <c r="D4" s="51" t="s">
        <v>339</v>
      </c>
      <c r="E4" s="52" t="s">
        <v>82</v>
      </c>
      <c r="F4" s="51" t="s">
        <v>339</v>
      </c>
      <c r="G4" s="52" t="s">
        <v>82</v>
      </c>
      <c r="H4" s="51" t="s">
        <v>340</v>
      </c>
      <c r="I4" s="12" t="s">
        <v>82</v>
      </c>
      <c r="J4" s="51" t="s">
        <v>341</v>
      </c>
      <c r="K4" s="12" t="s">
        <v>82</v>
      </c>
      <c r="L4" s="51" t="s">
        <v>338</v>
      </c>
      <c r="M4" s="12" t="s">
        <v>82</v>
      </c>
      <c r="N4" s="51" t="s">
        <v>338</v>
      </c>
      <c r="O4" s="12" t="s">
        <v>82</v>
      </c>
      <c r="P4" s="51" t="s">
        <v>341</v>
      </c>
      <c r="Q4" s="12" t="s">
        <v>82</v>
      </c>
      <c r="R4" s="51" t="s">
        <v>338</v>
      </c>
      <c r="S4" s="52" t="s">
        <v>82</v>
      </c>
    </row>
    <row r="5" spans="1:19" ht="18" customHeight="1" x14ac:dyDescent="0.25">
      <c r="A5" s="2" t="s">
        <v>342</v>
      </c>
      <c r="B5" s="50" t="s">
        <v>82</v>
      </c>
      <c r="C5" s="114">
        <v>73.2</v>
      </c>
      <c r="D5" s="115" t="s">
        <v>82</v>
      </c>
      <c r="E5" s="114">
        <v>70.599999999999994</v>
      </c>
      <c r="F5" s="115" t="s">
        <v>82</v>
      </c>
      <c r="G5" s="116">
        <v>78.5</v>
      </c>
      <c r="H5" s="50" t="s">
        <v>82</v>
      </c>
      <c r="I5" s="118">
        <v>0.30299999999999999</v>
      </c>
      <c r="J5" s="50" t="s">
        <v>82</v>
      </c>
      <c r="K5" s="119">
        <v>2.88</v>
      </c>
      <c r="L5" s="112" t="s">
        <v>82</v>
      </c>
      <c r="M5" s="120">
        <v>1.91</v>
      </c>
      <c r="N5" s="112" t="s">
        <v>82</v>
      </c>
      <c r="O5" s="111">
        <v>3.78</v>
      </c>
      <c r="P5" s="112" t="s">
        <v>82</v>
      </c>
      <c r="Q5" s="119">
        <v>1.93</v>
      </c>
      <c r="R5" s="50" t="s">
        <v>82</v>
      </c>
      <c r="S5" s="53">
        <v>3424</v>
      </c>
    </row>
    <row r="6" spans="1:19" ht="18" customHeight="1" x14ac:dyDescent="0.25">
      <c r="A6" s="2" t="s">
        <v>343</v>
      </c>
      <c r="B6" s="50" t="s">
        <v>82</v>
      </c>
      <c r="C6" s="114">
        <v>74.5</v>
      </c>
      <c r="D6" s="115" t="s">
        <v>82</v>
      </c>
      <c r="E6" s="114">
        <v>73.3</v>
      </c>
      <c r="F6" s="115" t="s">
        <v>82</v>
      </c>
      <c r="G6" s="116">
        <v>80.400000000000006</v>
      </c>
      <c r="H6" s="50" t="s">
        <v>82</v>
      </c>
      <c r="I6" s="118">
        <v>0.29099999999999998</v>
      </c>
      <c r="J6" s="50" t="s">
        <v>82</v>
      </c>
      <c r="K6" s="119">
        <v>2.83</v>
      </c>
      <c r="L6" s="112" t="s">
        <v>82</v>
      </c>
      <c r="M6" s="120">
        <v>1.83</v>
      </c>
      <c r="N6" s="112" t="s">
        <v>82</v>
      </c>
      <c r="O6" s="113">
        <v>3.74</v>
      </c>
      <c r="P6" s="112" t="s">
        <v>82</v>
      </c>
      <c r="Q6" s="119">
        <v>1.77</v>
      </c>
      <c r="R6" s="50" t="s">
        <v>82</v>
      </c>
      <c r="S6" s="53">
        <v>3447</v>
      </c>
    </row>
    <row r="7" spans="1:19" ht="18" customHeight="1" x14ac:dyDescent="0.25">
      <c r="A7" s="2" t="s">
        <v>344</v>
      </c>
      <c r="B7" s="50" t="s">
        <v>82</v>
      </c>
      <c r="C7" s="114">
        <v>74.099999999999994</v>
      </c>
      <c r="D7" s="115" t="s">
        <v>82</v>
      </c>
      <c r="E7" s="114">
        <v>72</v>
      </c>
      <c r="F7" s="115" t="s">
        <v>82</v>
      </c>
      <c r="G7" s="116">
        <v>79.2</v>
      </c>
      <c r="H7" s="50" t="s">
        <v>82</v>
      </c>
      <c r="I7" s="118">
        <v>0.28299999999999997</v>
      </c>
      <c r="J7" s="50" t="s">
        <v>82</v>
      </c>
      <c r="K7" s="119">
        <v>2.78</v>
      </c>
      <c r="L7" s="112" t="s">
        <v>82</v>
      </c>
      <c r="M7" s="119">
        <v>1.61</v>
      </c>
      <c r="N7" s="112" t="s">
        <v>82</v>
      </c>
      <c r="O7" s="113">
        <v>3.7</v>
      </c>
      <c r="P7" s="112" t="s">
        <v>82</v>
      </c>
      <c r="Q7" s="119">
        <v>1.86</v>
      </c>
      <c r="R7" s="50" t="s">
        <v>82</v>
      </c>
      <c r="S7" s="53">
        <v>3429</v>
      </c>
    </row>
    <row r="8" spans="1:19" ht="18" customHeight="1" x14ac:dyDescent="0.25">
      <c r="A8" s="2" t="s">
        <v>345</v>
      </c>
      <c r="B8" s="50" t="s">
        <v>82</v>
      </c>
      <c r="C8" s="114">
        <v>74.599999999999994</v>
      </c>
      <c r="D8" s="115" t="s">
        <v>82</v>
      </c>
      <c r="E8" s="114">
        <v>72.3</v>
      </c>
      <c r="F8" s="115" t="s">
        <v>82</v>
      </c>
      <c r="G8" s="116">
        <v>79.5</v>
      </c>
      <c r="H8" s="50" t="s">
        <v>82</v>
      </c>
      <c r="I8" s="118">
        <v>0.28299999999999997</v>
      </c>
      <c r="J8" s="50" t="s">
        <v>82</v>
      </c>
      <c r="K8" s="119">
        <v>2.78</v>
      </c>
      <c r="L8" s="112" t="s">
        <v>82</v>
      </c>
      <c r="M8" s="119">
        <v>1.7</v>
      </c>
      <c r="N8" s="112" t="s">
        <v>82</v>
      </c>
      <c r="O8" s="113">
        <v>3.64</v>
      </c>
      <c r="P8" s="112" t="s">
        <v>82</v>
      </c>
      <c r="Q8" s="119">
        <v>1.79</v>
      </c>
      <c r="R8" s="50" t="s">
        <v>82</v>
      </c>
      <c r="S8" s="53">
        <v>3495</v>
      </c>
    </row>
    <row r="9" spans="1:19" ht="18" customHeight="1" x14ac:dyDescent="0.25">
      <c r="A9" s="2" t="s">
        <v>346</v>
      </c>
      <c r="B9" s="50" t="s">
        <v>82</v>
      </c>
      <c r="C9" s="114">
        <v>74</v>
      </c>
      <c r="D9" s="115" t="s">
        <v>82</v>
      </c>
      <c r="E9" s="114">
        <v>72.400000000000006</v>
      </c>
      <c r="F9" s="115" t="s">
        <v>82</v>
      </c>
      <c r="G9" s="116">
        <v>79.900000000000006</v>
      </c>
      <c r="H9" s="50" t="s">
        <v>82</v>
      </c>
      <c r="I9" s="118">
        <v>0.29399999999999998</v>
      </c>
      <c r="J9" s="50" t="s">
        <v>82</v>
      </c>
      <c r="K9" s="119">
        <v>2.66</v>
      </c>
      <c r="L9" s="112" t="s">
        <v>82</v>
      </c>
      <c r="M9" s="119">
        <v>1.51</v>
      </c>
      <c r="N9" s="112" t="s">
        <v>82</v>
      </c>
      <c r="O9" s="113">
        <v>3.6</v>
      </c>
      <c r="P9" s="112" t="s">
        <v>82</v>
      </c>
      <c r="Q9" s="119">
        <v>1.61</v>
      </c>
      <c r="R9" s="50" t="s">
        <v>82</v>
      </c>
      <c r="S9" s="53">
        <v>3007</v>
      </c>
    </row>
    <row r="10" spans="1:19" ht="18" customHeight="1" x14ac:dyDescent="0.25">
      <c r="A10" s="2" t="s">
        <v>347</v>
      </c>
      <c r="B10" s="50" t="s">
        <v>82</v>
      </c>
      <c r="C10" s="117">
        <v>69.8</v>
      </c>
      <c r="D10" s="115" t="s">
        <v>82</v>
      </c>
      <c r="E10" s="114">
        <v>68.7</v>
      </c>
      <c r="F10" s="115" t="s">
        <v>82</v>
      </c>
      <c r="G10" s="116">
        <v>77.8</v>
      </c>
      <c r="H10" s="50" t="s">
        <v>82</v>
      </c>
      <c r="I10" s="118">
        <v>0.33600000000000002</v>
      </c>
      <c r="J10" s="50" t="s">
        <v>82</v>
      </c>
      <c r="K10" s="119">
        <v>2.63</v>
      </c>
      <c r="L10" s="112" t="s">
        <v>82</v>
      </c>
      <c r="M10" s="119">
        <v>1.74</v>
      </c>
      <c r="N10" s="112" t="s">
        <v>82</v>
      </c>
      <c r="O10" s="113">
        <v>3.59</v>
      </c>
      <c r="P10" s="112" t="s">
        <v>82</v>
      </c>
      <c r="Q10" s="119">
        <v>1.71</v>
      </c>
      <c r="R10" s="50" t="s">
        <v>82</v>
      </c>
      <c r="S10" s="53">
        <v>2905</v>
      </c>
    </row>
    <row r="11" spans="1:19" ht="18" customHeight="1" x14ac:dyDescent="0.25">
      <c r="A11" s="2" t="s">
        <v>348</v>
      </c>
      <c r="B11" s="50" t="s">
        <v>82</v>
      </c>
      <c r="C11" s="114">
        <v>71.3</v>
      </c>
      <c r="D11" s="115" t="s">
        <v>82</v>
      </c>
      <c r="E11" s="114">
        <v>70.3</v>
      </c>
      <c r="F11" s="115" t="s">
        <v>82</v>
      </c>
      <c r="G11" s="116">
        <v>79.5</v>
      </c>
      <c r="H11" s="50" t="s">
        <v>82</v>
      </c>
      <c r="I11" s="118">
        <v>0.33800000000000002</v>
      </c>
      <c r="J11" s="50" t="s">
        <v>82</v>
      </c>
      <c r="K11" s="119">
        <v>2.7</v>
      </c>
      <c r="L11" s="112" t="s">
        <v>82</v>
      </c>
      <c r="M11" s="119">
        <v>1.66</v>
      </c>
      <c r="N11" s="112" t="s">
        <v>82</v>
      </c>
      <c r="O11" s="113">
        <v>3.64</v>
      </c>
      <c r="P11" s="112" t="s">
        <v>82</v>
      </c>
      <c r="Q11" s="119">
        <v>1.76</v>
      </c>
      <c r="R11" s="50" t="s">
        <v>82</v>
      </c>
      <c r="S11" s="53">
        <v>3170</v>
      </c>
    </row>
    <row r="12" spans="1:19" ht="18" customHeight="1" x14ac:dyDescent="0.25">
      <c r="A12" s="2" t="s">
        <v>349</v>
      </c>
      <c r="B12" s="50" t="s">
        <v>82</v>
      </c>
      <c r="C12" s="114">
        <v>73.400000000000006</v>
      </c>
      <c r="D12" s="115" t="s">
        <v>82</v>
      </c>
      <c r="E12" s="114">
        <v>73.3</v>
      </c>
      <c r="F12" s="115" t="s">
        <v>82</v>
      </c>
      <c r="G12" s="116">
        <v>81.400000000000006</v>
      </c>
      <c r="H12" s="50" t="s">
        <v>82</v>
      </c>
      <c r="I12" s="118">
        <v>0.33200000000000002</v>
      </c>
      <c r="J12" s="50" t="s">
        <v>82</v>
      </c>
      <c r="K12" s="119">
        <v>2.66</v>
      </c>
      <c r="L12" s="112" t="s">
        <v>82</v>
      </c>
      <c r="M12" s="119">
        <v>1.67</v>
      </c>
      <c r="N12" s="112" t="s">
        <v>82</v>
      </c>
      <c r="O12" s="113">
        <v>3.71</v>
      </c>
      <c r="P12" s="112" t="s">
        <v>82</v>
      </c>
      <c r="Q12" s="119">
        <v>1.58</v>
      </c>
      <c r="R12" s="50" t="s">
        <v>82</v>
      </c>
      <c r="S12" s="53">
        <v>3083</v>
      </c>
    </row>
    <row r="13" spans="1:19" ht="18" customHeight="1" x14ac:dyDescent="0.25">
      <c r="A13" s="2" t="s">
        <v>350</v>
      </c>
      <c r="B13" s="50" t="s">
        <v>82</v>
      </c>
      <c r="C13" s="114">
        <v>70.5</v>
      </c>
      <c r="D13" s="115" t="s">
        <v>82</v>
      </c>
      <c r="E13" s="114">
        <v>70.099999999999994</v>
      </c>
      <c r="F13" s="115" t="s">
        <v>82</v>
      </c>
      <c r="G13" s="116">
        <v>78.2</v>
      </c>
      <c r="H13" s="50" t="s">
        <v>82</v>
      </c>
      <c r="I13" s="118">
        <v>0.30299999999999999</v>
      </c>
      <c r="J13" s="50" t="s">
        <v>82</v>
      </c>
      <c r="K13" s="119">
        <v>2.59</v>
      </c>
      <c r="L13" s="112" t="s">
        <v>82</v>
      </c>
      <c r="M13" s="119">
        <v>1.67</v>
      </c>
      <c r="N13" s="112" t="s">
        <v>82</v>
      </c>
      <c r="O13" s="120">
        <v>3.48</v>
      </c>
      <c r="P13" s="112" t="s">
        <v>82</v>
      </c>
      <c r="Q13" s="119">
        <v>1.67</v>
      </c>
      <c r="R13" s="50" t="s">
        <v>82</v>
      </c>
      <c r="S13" s="53">
        <v>2902</v>
      </c>
    </row>
    <row r="14" spans="1:19" ht="18" customHeight="1" x14ac:dyDescent="0.25">
      <c r="A14" s="2" t="s">
        <v>351</v>
      </c>
      <c r="B14" s="50" t="s">
        <v>82</v>
      </c>
      <c r="C14" s="114">
        <v>73.5</v>
      </c>
      <c r="D14" s="115" t="s">
        <v>82</v>
      </c>
      <c r="E14" s="114">
        <v>74.8</v>
      </c>
      <c r="F14" s="115" t="s">
        <v>82</v>
      </c>
      <c r="G14" s="116">
        <v>82.8</v>
      </c>
      <c r="H14" s="50" t="s">
        <v>82</v>
      </c>
      <c r="I14" s="118">
        <v>0.32</v>
      </c>
      <c r="J14" s="50" t="s">
        <v>82</v>
      </c>
      <c r="K14" s="119">
        <v>2.56</v>
      </c>
      <c r="L14" s="112" t="s">
        <v>82</v>
      </c>
      <c r="M14" s="119">
        <v>1.59</v>
      </c>
      <c r="N14" s="112" t="s">
        <v>82</v>
      </c>
      <c r="O14" s="113">
        <v>3.56</v>
      </c>
      <c r="P14" s="112" t="s">
        <v>82</v>
      </c>
      <c r="Q14" s="119">
        <v>1.58</v>
      </c>
      <c r="R14" s="50" t="s">
        <v>82</v>
      </c>
      <c r="S14" s="53">
        <v>2790</v>
      </c>
    </row>
    <row r="15" spans="1:19" ht="18" customHeight="1" x14ac:dyDescent="0.25">
      <c r="A15" s="2" t="s">
        <v>352</v>
      </c>
      <c r="B15" s="50" t="s">
        <v>82</v>
      </c>
      <c r="C15" s="114">
        <v>73.5</v>
      </c>
      <c r="D15" s="115" t="s">
        <v>82</v>
      </c>
      <c r="E15" s="114">
        <v>73.599999999999994</v>
      </c>
      <c r="F15" s="115" t="s">
        <v>82</v>
      </c>
      <c r="G15" s="116">
        <v>81.900000000000006</v>
      </c>
      <c r="H15" s="50" t="s">
        <v>82</v>
      </c>
      <c r="I15" s="118">
        <v>0.34</v>
      </c>
      <c r="J15" s="50" t="s">
        <v>82</v>
      </c>
      <c r="K15" s="119">
        <v>2.73</v>
      </c>
      <c r="L15" s="112" t="s">
        <v>82</v>
      </c>
      <c r="M15" s="120">
        <v>1.82</v>
      </c>
      <c r="N15" s="112" t="s">
        <v>82</v>
      </c>
      <c r="O15" s="113">
        <v>3.69</v>
      </c>
      <c r="P15" s="112" t="s">
        <v>82</v>
      </c>
      <c r="Q15" s="119">
        <v>1.77</v>
      </c>
      <c r="R15" s="50" t="s">
        <v>82</v>
      </c>
      <c r="S15" s="53">
        <v>3164</v>
      </c>
    </row>
    <row r="16" spans="1:19" ht="18" customHeight="1" x14ac:dyDescent="0.25">
      <c r="A16" s="2" t="s">
        <v>353</v>
      </c>
      <c r="B16" s="50" t="s">
        <v>82</v>
      </c>
      <c r="C16" s="114">
        <v>70.7</v>
      </c>
      <c r="D16" s="115" t="s">
        <v>82</v>
      </c>
      <c r="E16" s="114">
        <v>69.3</v>
      </c>
      <c r="F16" s="115" t="s">
        <v>82</v>
      </c>
      <c r="G16" s="116">
        <v>77.8</v>
      </c>
      <c r="H16" s="50" t="s">
        <v>82</v>
      </c>
      <c r="I16" s="118">
        <v>0.317</v>
      </c>
      <c r="J16" s="50" t="s">
        <v>82</v>
      </c>
      <c r="K16" s="119">
        <v>2.79</v>
      </c>
      <c r="L16" s="112" t="s">
        <v>82</v>
      </c>
      <c r="M16" s="119">
        <v>1.69</v>
      </c>
      <c r="N16" s="112" t="s">
        <v>82</v>
      </c>
      <c r="O16" s="113">
        <v>3.72</v>
      </c>
      <c r="P16" s="112" t="s">
        <v>82</v>
      </c>
      <c r="Q16" s="119">
        <v>1.75</v>
      </c>
      <c r="R16" s="50" t="s">
        <v>82</v>
      </c>
      <c r="S16" s="53">
        <v>3409</v>
      </c>
    </row>
  </sheetData>
  <mergeCells count="9">
    <mergeCell ref="N2:O2"/>
    <mergeCell ref="P2:Q2"/>
    <mergeCell ref="R2:S2"/>
    <mergeCell ref="B2:C2"/>
    <mergeCell ref="D2:E2"/>
    <mergeCell ref="F2:G2"/>
    <mergeCell ref="H2:I2"/>
    <mergeCell ref="J2:K2"/>
    <mergeCell ref="L2:M2"/>
  </mergeCells>
  <hyperlinks>
    <hyperlink ref="A1" location="Home!A1" display="Home"/>
  </hyperlinks>
  <pageMargins left="0.75" right="0.75" top="1" bottom="1" header="0.5" footer="0.5"/>
  <pageSetup orientation="portrait" horizontalDpi="300" verticalDpi="300"/>
  <legacyDrawing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8" width="42.85546875" style="1" bestFit="1" customWidth="1"/>
    <col min="9" max="16384" width="9.140625" style="1"/>
  </cols>
  <sheetData>
    <row r="1" spans="1:8" s="104" customFormat="1" ht="18" x14ac:dyDescent="0.25">
      <c r="A1" s="103" t="s">
        <v>751</v>
      </c>
    </row>
    <row r="2" spans="1:8" ht="39.6" customHeight="1" x14ac:dyDescent="0.25">
      <c r="A2" s="14" t="s">
        <v>0</v>
      </c>
      <c r="B2" s="14" t="s">
        <v>148</v>
      </c>
      <c r="C2" s="26" t="s">
        <v>354</v>
      </c>
      <c r="D2" s="26" t="s">
        <v>355</v>
      </c>
      <c r="E2" s="26" t="s">
        <v>356</v>
      </c>
      <c r="F2" s="26" t="s">
        <v>357</v>
      </c>
      <c r="G2" s="26" t="s">
        <v>358</v>
      </c>
      <c r="H2" s="26" t="s">
        <v>359</v>
      </c>
    </row>
    <row r="3" spans="1:8" ht="18" customHeight="1" x14ac:dyDescent="0.25">
      <c r="A3" s="2" t="s">
        <v>48</v>
      </c>
      <c r="B3" s="6">
        <v>268</v>
      </c>
      <c r="C3" s="29">
        <v>0.26</v>
      </c>
      <c r="D3" s="29">
        <v>0.68</v>
      </c>
      <c r="E3" s="29">
        <v>0.33</v>
      </c>
      <c r="F3" s="29">
        <v>1.22</v>
      </c>
      <c r="G3" s="29">
        <v>7.0000000000000007E-2</v>
      </c>
      <c r="H3" s="29">
        <v>0</v>
      </c>
    </row>
    <row r="4" spans="1:8" ht="18" customHeight="1" x14ac:dyDescent="0.25">
      <c r="A4" s="2" t="s">
        <v>38</v>
      </c>
      <c r="B4" s="6">
        <v>123</v>
      </c>
      <c r="C4" s="29">
        <v>0.23</v>
      </c>
      <c r="D4" s="29">
        <v>0.65</v>
      </c>
      <c r="E4" s="29">
        <v>0.25</v>
      </c>
      <c r="F4" s="29">
        <v>1.53</v>
      </c>
      <c r="G4" s="29">
        <v>0.05</v>
      </c>
      <c r="H4" s="29">
        <v>0</v>
      </c>
    </row>
    <row r="5" spans="1:8" ht="18" customHeight="1" x14ac:dyDescent="0.25">
      <c r="A5" s="2" t="s">
        <v>58</v>
      </c>
      <c r="B5" s="6">
        <v>316</v>
      </c>
      <c r="C5" s="29">
        <v>0.28000000000000003</v>
      </c>
      <c r="D5" s="29">
        <v>0.65</v>
      </c>
      <c r="E5" s="29">
        <v>0.35</v>
      </c>
      <c r="F5" s="29">
        <v>1.48</v>
      </c>
      <c r="G5" s="29">
        <v>0.09</v>
      </c>
      <c r="H5" s="29">
        <v>0.01</v>
      </c>
    </row>
    <row r="6" spans="1:8" ht="18" customHeight="1" x14ac:dyDescent="0.25">
      <c r="A6" s="2" t="s">
        <v>60</v>
      </c>
      <c r="B6" s="6">
        <v>388</v>
      </c>
      <c r="C6" s="29">
        <v>0.31</v>
      </c>
      <c r="D6" s="29">
        <v>0.63</v>
      </c>
      <c r="E6" s="29">
        <v>0.4</v>
      </c>
      <c r="F6" s="29">
        <v>1.57</v>
      </c>
      <c r="G6" s="29">
        <v>0.08</v>
      </c>
      <c r="H6" s="29">
        <v>0.01</v>
      </c>
    </row>
    <row r="7" spans="1:8" ht="18" customHeight="1" x14ac:dyDescent="0.25">
      <c r="A7" s="2" t="s">
        <v>63</v>
      </c>
      <c r="B7" s="6">
        <v>167</v>
      </c>
      <c r="C7" s="29">
        <v>0.23</v>
      </c>
      <c r="D7" s="29">
        <v>0.49</v>
      </c>
      <c r="E7" s="29">
        <v>0.25</v>
      </c>
      <c r="F7" s="29">
        <v>1.41</v>
      </c>
      <c r="G7" s="29">
        <v>0.01</v>
      </c>
      <c r="H7" s="29">
        <v>0.01</v>
      </c>
    </row>
    <row r="8" spans="1:8" ht="18" customHeight="1" x14ac:dyDescent="0.25">
      <c r="A8" s="2" t="s">
        <v>67</v>
      </c>
      <c r="B8" s="6">
        <v>588</v>
      </c>
      <c r="C8" s="29">
        <v>0.27</v>
      </c>
      <c r="D8" s="29">
        <v>0.59</v>
      </c>
      <c r="E8" s="29">
        <v>0.45</v>
      </c>
      <c r="F8" s="29">
        <v>1.44</v>
      </c>
      <c r="G8" s="29">
        <v>0.06</v>
      </c>
      <c r="H8" s="29">
        <v>0</v>
      </c>
    </row>
    <row r="9" spans="1:8" ht="18" customHeight="1" x14ac:dyDescent="0.25">
      <c r="A9" s="2" t="s">
        <v>28</v>
      </c>
      <c r="B9" s="6">
        <v>154</v>
      </c>
      <c r="C9" s="29">
        <v>0.37</v>
      </c>
      <c r="D9" s="29">
        <v>0.63</v>
      </c>
      <c r="E9" s="29">
        <v>0.43</v>
      </c>
      <c r="F9" s="29">
        <v>1.45</v>
      </c>
      <c r="G9" s="29">
        <v>0.06</v>
      </c>
      <c r="H9" s="29">
        <v>0</v>
      </c>
    </row>
    <row r="10" spans="1:8" ht="18" customHeight="1" x14ac:dyDescent="0.25">
      <c r="A10" s="2" t="s">
        <v>40</v>
      </c>
      <c r="B10" s="6">
        <v>238</v>
      </c>
      <c r="C10" s="29">
        <v>0.31</v>
      </c>
      <c r="D10" s="29">
        <v>0.6</v>
      </c>
      <c r="E10" s="29">
        <v>0.3</v>
      </c>
      <c r="F10" s="29">
        <v>1.54</v>
      </c>
      <c r="G10" s="29">
        <v>0.09</v>
      </c>
      <c r="H10" s="29">
        <v>0.01</v>
      </c>
    </row>
    <row r="11" spans="1:8" ht="18" customHeight="1" x14ac:dyDescent="0.25">
      <c r="A11" s="2" t="s">
        <v>81</v>
      </c>
      <c r="B11" s="6">
        <v>0</v>
      </c>
      <c r="C11" s="29">
        <v>0</v>
      </c>
      <c r="D11" s="29">
        <v>0</v>
      </c>
      <c r="E11" s="29">
        <v>0</v>
      </c>
      <c r="F11" s="29">
        <v>0</v>
      </c>
      <c r="G11" s="29">
        <v>0</v>
      </c>
      <c r="H11" s="29">
        <v>0</v>
      </c>
    </row>
    <row r="12" spans="1:8" ht="18" customHeight="1" x14ac:dyDescent="0.25">
      <c r="A12" s="2" t="s">
        <v>80</v>
      </c>
      <c r="B12" s="6">
        <v>144</v>
      </c>
      <c r="C12" s="29">
        <v>0.28000000000000003</v>
      </c>
      <c r="D12" s="29">
        <v>0.59</v>
      </c>
      <c r="E12" s="29">
        <v>0.33</v>
      </c>
      <c r="F12" s="29">
        <v>1.54</v>
      </c>
      <c r="G12" s="29">
        <v>0.13</v>
      </c>
      <c r="H12" s="29">
        <v>0</v>
      </c>
    </row>
    <row r="13" spans="1:8" ht="18" customHeight="1" x14ac:dyDescent="0.25">
      <c r="A13" s="2" t="s">
        <v>62</v>
      </c>
      <c r="B13" s="6">
        <v>226</v>
      </c>
      <c r="C13" s="29">
        <v>0.28000000000000003</v>
      </c>
      <c r="D13" s="29">
        <v>0.63</v>
      </c>
      <c r="E13" s="29">
        <v>0.38</v>
      </c>
      <c r="F13" s="29">
        <v>1.62</v>
      </c>
      <c r="G13" s="29">
        <v>7.0000000000000007E-2</v>
      </c>
      <c r="H13" s="29">
        <v>0.01</v>
      </c>
    </row>
    <row r="14" spans="1:8" ht="18" customHeight="1" x14ac:dyDescent="0.25">
      <c r="A14" s="2" t="s">
        <v>76</v>
      </c>
      <c r="B14" s="6">
        <v>190</v>
      </c>
      <c r="C14" s="29">
        <v>0.25</v>
      </c>
      <c r="D14" s="29">
        <v>0.69</v>
      </c>
      <c r="E14" s="29">
        <v>0.21</v>
      </c>
      <c r="F14" s="29">
        <v>1.33</v>
      </c>
      <c r="G14" s="29">
        <v>0.08</v>
      </c>
      <c r="H14" s="29">
        <v>0.04</v>
      </c>
    </row>
    <row r="15" spans="1:8" ht="18" customHeight="1" x14ac:dyDescent="0.25">
      <c r="A15" s="2" t="s">
        <v>39</v>
      </c>
      <c r="B15" s="6">
        <v>225</v>
      </c>
      <c r="C15" s="29">
        <v>0.3</v>
      </c>
      <c r="D15" s="29">
        <v>0.76</v>
      </c>
      <c r="E15" s="29">
        <v>0.28000000000000003</v>
      </c>
      <c r="F15" s="29">
        <v>1.53</v>
      </c>
      <c r="G15" s="29">
        <v>0.08</v>
      </c>
      <c r="H15" s="29">
        <v>0.02</v>
      </c>
    </row>
    <row r="16" spans="1:8" ht="18" customHeight="1" x14ac:dyDescent="0.25">
      <c r="A16" s="2" t="s">
        <v>30</v>
      </c>
      <c r="B16" s="6">
        <v>350</v>
      </c>
      <c r="C16" s="29">
        <v>0.31</v>
      </c>
      <c r="D16" s="29">
        <v>0.69</v>
      </c>
      <c r="E16" s="29">
        <v>0.25</v>
      </c>
      <c r="F16" s="29">
        <v>1.41</v>
      </c>
      <c r="G16" s="29">
        <v>7.0000000000000007E-2</v>
      </c>
      <c r="H16" s="29">
        <v>0.01</v>
      </c>
    </row>
    <row r="17" spans="1:8" ht="18" customHeight="1" x14ac:dyDescent="0.25">
      <c r="A17" s="2" t="s">
        <v>70</v>
      </c>
      <c r="B17" s="6">
        <v>401</v>
      </c>
      <c r="C17" s="29">
        <v>0.31</v>
      </c>
      <c r="D17" s="29">
        <v>0.67</v>
      </c>
      <c r="E17" s="29">
        <v>0.37</v>
      </c>
      <c r="F17" s="29">
        <v>1.33</v>
      </c>
      <c r="G17" s="29">
        <v>7.0000000000000007E-2</v>
      </c>
      <c r="H17" s="29">
        <v>0.01</v>
      </c>
    </row>
    <row r="18" spans="1:8" ht="18" customHeight="1" x14ac:dyDescent="0.25">
      <c r="A18" s="2" t="s">
        <v>78</v>
      </c>
      <c r="B18" s="6">
        <v>50</v>
      </c>
      <c r="C18" s="29">
        <v>0.02</v>
      </c>
      <c r="D18" s="29">
        <v>0.34</v>
      </c>
      <c r="E18" s="29">
        <v>0.04</v>
      </c>
      <c r="F18" s="29">
        <v>1.38</v>
      </c>
      <c r="G18" s="29">
        <v>0.02</v>
      </c>
      <c r="H18" s="29">
        <v>0</v>
      </c>
    </row>
    <row r="19" spans="1:8" ht="18" customHeight="1" x14ac:dyDescent="0.25">
      <c r="A19" s="2" t="s">
        <v>26</v>
      </c>
      <c r="B19" s="6">
        <v>158</v>
      </c>
      <c r="C19" s="29">
        <v>0.22</v>
      </c>
      <c r="D19" s="29">
        <v>0.4</v>
      </c>
      <c r="E19" s="29">
        <v>0.3</v>
      </c>
      <c r="F19" s="29">
        <v>1.37</v>
      </c>
      <c r="G19" s="29">
        <v>0.04</v>
      </c>
      <c r="H19" s="29">
        <v>0.01</v>
      </c>
    </row>
    <row r="20" spans="1:8" ht="18" customHeight="1" x14ac:dyDescent="0.25">
      <c r="A20" s="2" t="s">
        <v>64</v>
      </c>
      <c r="B20" s="6">
        <v>465</v>
      </c>
      <c r="C20" s="29">
        <v>0.28999999999999998</v>
      </c>
      <c r="D20" s="29">
        <v>0.64</v>
      </c>
      <c r="E20" s="29">
        <v>0.36</v>
      </c>
      <c r="F20" s="29">
        <v>1.37</v>
      </c>
      <c r="G20" s="29">
        <v>0.1</v>
      </c>
      <c r="H20" s="29">
        <v>0.01</v>
      </c>
    </row>
    <row r="21" spans="1:8" ht="18" customHeight="1" x14ac:dyDescent="0.25">
      <c r="A21" s="2" t="s">
        <v>33</v>
      </c>
      <c r="B21" s="6">
        <v>279</v>
      </c>
      <c r="C21" s="29">
        <v>0.26</v>
      </c>
      <c r="D21" s="29">
        <v>0.7</v>
      </c>
      <c r="E21" s="29">
        <v>0.45</v>
      </c>
      <c r="F21" s="29">
        <v>1.53</v>
      </c>
      <c r="G21" s="29">
        <v>0.11</v>
      </c>
      <c r="H21" s="29">
        <v>0.02</v>
      </c>
    </row>
    <row r="22" spans="1:8" ht="18" customHeight="1" x14ac:dyDescent="0.25">
      <c r="A22" s="2" t="s">
        <v>27</v>
      </c>
      <c r="B22" s="6">
        <v>196</v>
      </c>
      <c r="C22" s="29">
        <v>0.31</v>
      </c>
      <c r="D22" s="29">
        <v>0.61</v>
      </c>
      <c r="E22" s="29">
        <v>0.26</v>
      </c>
      <c r="F22" s="29">
        <v>1.39</v>
      </c>
      <c r="G22" s="29">
        <v>0.06</v>
      </c>
      <c r="H22" s="29">
        <v>0.01</v>
      </c>
    </row>
    <row r="23" spans="1:8" ht="18" customHeight="1" x14ac:dyDescent="0.25">
      <c r="A23" s="2" t="s">
        <v>45</v>
      </c>
      <c r="B23" s="6">
        <v>262</v>
      </c>
      <c r="C23" s="29">
        <v>0.3</v>
      </c>
      <c r="D23" s="29">
        <v>0.81</v>
      </c>
      <c r="E23" s="29">
        <v>0.38</v>
      </c>
      <c r="F23" s="29">
        <v>1.5</v>
      </c>
      <c r="G23" s="29">
        <v>0.09</v>
      </c>
      <c r="H23" s="29">
        <v>0</v>
      </c>
    </row>
    <row r="24" spans="1:8" ht="18" customHeight="1" x14ac:dyDescent="0.25">
      <c r="A24" s="2" t="s">
        <v>55</v>
      </c>
      <c r="B24" s="6">
        <v>470</v>
      </c>
      <c r="C24" s="29">
        <v>0.25</v>
      </c>
      <c r="D24" s="29">
        <v>0.54</v>
      </c>
      <c r="E24" s="29">
        <v>0.26</v>
      </c>
      <c r="F24" s="29">
        <v>1.57</v>
      </c>
      <c r="G24" s="29">
        <v>0.06</v>
      </c>
      <c r="H24" s="29">
        <v>0</v>
      </c>
    </row>
    <row r="25" spans="1:8" ht="18" customHeight="1" x14ac:dyDescent="0.25">
      <c r="A25" s="2" t="s">
        <v>74</v>
      </c>
      <c r="B25" s="6">
        <v>148</v>
      </c>
      <c r="C25" s="29">
        <v>0.2</v>
      </c>
      <c r="D25" s="29">
        <v>0.79</v>
      </c>
      <c r="E25" s="29">
        <v>0.53</v>
      </c>
      <c r="F25" s="29">
        <v>1.28</v>
      </c>
      <c r="G25" s="29">
        <v>0.09</v>
      </c>
      <c r="H25" s="29">
        <v>0</v>
      </c>
    </row>
    <row r="26" spans="1:8" ht="18" customHeight="1" x14ac:dyDescent="0.25">
      <c r="A26" s="2" t="s">
        <v>54</v>
      </c>
      <c r="B26" s="6">
        <v>447</v>
      </c>
      <c r="C26" s="29">
        <v>0.21</v>
      </c>
      <c r="D26" s="29">
        <v>0.55000000000000004</v>
      </c>
      <c r="E26" s="29">
        <v>0.32</v>
      </c>
      <c r="F26" s="29">
        <v>1.3</v>
      </c>
      <c r="G26" s="29">
        <v>7.0000000000000007E-2</v>
      </c>
      <c r="H26" s="29">
        <v>0.01</v>
      </c>
    </row>
    <row r="27" spans="1:8" ht="18" customHeight="1" x14ac:dyDescent="0.25">
      <c r="A27" s="2" t="s">
        <v>65</v>
      </c>
      <c r="B27" s="6">
        <v>226</v>
      </c>
      <c r="C27" s="29">
        <v>0.26</v>
      </c>
      <c r="D27" s="29">
        <v>0.62</v>
      </c>
      <c r="E27" s="29">
        <v>0.39</v>
      </c>
      <c r="F27" s="29">
        <v>1.46</v>
      </c>
      <c r="G27" s="29">
        <v>7.0000000000000007E-2</v>
      </c>
      <c r="H27" s="29">
        <v>0.01</v>
      </c>
    </row>
    <row r="28" spans="1:8" ht="18" customHeight="1" x14ac:dyDescent="0.25">
      <c r="A28" s="2" t="s">
        <v>51</v>
      </c>
      <c r="B28" s="6">
        <v>271</v>
      </c>
      <c r="C28" s="29">
        <v>0.28000000000000003</v>
      </c>
      <c r="D28" s="29">
        <v>0.64</v>
      </c>
      <c r="E28" s="29">
        <v>0.31</v>
      </c>
      <c r="F28" s="29">
        <v>1.39</v>
      </c>
      <c r="G28" s="29">
        <v>0.08</v>
      </c>
      <c r="H28" s="29">
        <v>0</v>
      </c>
    </row>
    <row r="29" spans="1:8" ht="18" customHeight="1" x14ac:dyDescent="0.25">
      <c r="A29" s="2" t="s">
        <v>79</v>
      </c>
      <c r="B29" s="6">
        <v>99</v>
      </c>
      <c r="C29" s="29">
        <v>0.26</v>
      </c>
      <c r="D29" s="29">
        <v>0.68</v>
      </c>
      <c r="E29" s="29">
        <v>0.54</v>
      </c>
      <c r="F29" s="29">
        <v>1.49</v>
      </c>
      <c r="G29" s="29">
        <v>0.08</v>
      </c>
      <c r="H29" s="29">
        <v>0</v>
      </c>
    </row>
    <row r="30" spans="1:8" ht="18" customHeight="1" x14ac:dyDescent="0.25">
      <c r="A30" s="2" t="s">
        <v>34</v>
      </c>
      <c r="B30" s="6">
        <v>389</v>
      </c>
      <c r="C30" s="29">
        <v>0.26</v>
      </c>
      <c r="D30" s="29">
        <v>0.56999999999999995</v>
      </c>
      <c r="E30" s="29">
        <v>0.37</v>
      </c>
      <c r="F30" s="29">
        <v>1.34</v>
      </c>
      <c r="G30" s="29">
        <v>0.08</v>
      </c>
      <c r="H30" s="29">
        <v>0.01</v>
      </c>
    </row>
    <row r="31" spans="1:8" ht="18" customHeight="1" x14ac:dyDescent="0.25">
      <c r="A31" s="2" t="s">
        <v>44</v>
      </c>
      <c r="B31" s="6">
        <v>181</v>
      </c>
      <c r="C31" s="29">
        <v>0.33</v>
      </c>
      <c r="D31" s="29">
        <v>0.66</v>
      </c>
      <c r="E31" s="29">
        <v>0.4</v>
      </c>
      <c r="F31" s="29">
        <v>1.45</v>
      </c>
      <c r="G31" s="29">
        <v>7.0000000000000007E-2</v>
      </c>
      <c r="H31" s="29">
        <v>0</v>
      </c>
    </row>
    <row r="32" spans="1:8" ht="18" customHeight="1" x14ac:dyDescent="0.25">
      <c r="A32" s="2" t="s">
        <v>61</v>
      </c>
      <c r="B32" s="6">
        <v>292</v>
      </c>
      <c r="C32" s="29">
        <v>0.34</v>
      </c>
      <c r="D32" s="29">
        <v>0.53</v>
      </c>
      <c r="E32" s="29">
        <v>0.3</v>
      </c>
      <c r="F32" s="29">
        <v>1.53</v>
      </c>
      <c r="G32" s="29">
        <v>0.09</v>
      </c>
      <c r="H32" s="29">
        <v>0</v>
      </c>
    </row>
    <row r="33" spans="1:8" ht="18" customHeight="1" x14ac:dyDescent="0.25">
      <c r="A33" s="2" t="s">
        <v>46</v>
      </c>
      <c r="B33" s="6">
        <v>96</v>
      </c>
      <c r="C33" s="29">
        <v>0.33</v>
      </c>
      <c r="D33" s="29">
        <v>0.55000000000000004</v>
      </c>
      <c r="E33" s="29">
        <v>0.28999999999999998</v>
      </c>
      <c r="F33" s="29">
        <v>1.57</v>
      </c>
      <c r="G33" s="29">
        <v>7.0000000000000007E-2</v>
      </c>
      <c r="H33" s="29">
        <v>0</v>
      </c>
    </row>
    <row r="34" spans="1:8" ht="18" customHeight="1" x14ac:dyDescent="0.25">
      <c r="A34" s="2" t="s">
        <v>73</v>
      </c>
      <c r="B34" s="6">
        <v>243</v>
      </c>
      <c r="C34" s="29">
        <v>0.23</v>
      </c>
      <c r="D34" s="29">
        <v>0.61</v>
      </c>
      <c r="E34" s="29">
        <v>0.17</v>
      </c>
      <c r="F34" s="29">
        <v>1.33</v>
      </c>
      <c r="G34" s="29">
        <v>7.0000000000000007E-2</v>
      </c>
      <c r="H34" s="29">
        <v>0</v>
      </c>
    </row>
    <row r="35" spans="1:8" ht="18" customHeight="1" x14ac:dyDescent="0.25">
      <c r="A35" s="2" t="s">
        <v>47</v>
      </c>
      <c r="B35" s="6">
        <v>91</v>
      </c>
      <c r="C35" s="29">
        <v>0.3</v>
      </c>
      <c r="D35" s="29">
        <v>0.52</v>
      </c>
      <c r="E35" s="29">
        <v>7.0000000000000007E-2</v>
      </c>
      <c r="F35" s="29">
        <v>1.47</v>
      </c>
      <c r="G35" s="29">
        <v>0.08</v>
      </c>
      <c r="H35" s="29">
        <v>0.02</v>
      </c>
    </row>
    <row r="36" spans="1:8" ht="18" customHeight="1" x14ac:dyDescent="0.25">
      <c r="A36" s="2" t="s">
        <v>32</v>
      </c>
      <c r="B36" s="6">
        <v>202</v>
      </c>
      <c r="C36" s="29">
        <v>0.23</v>
      </c>
      <c r="D36" s="29">
        <v>0.56999999999999995</v>
      </c>
      <c r="E36" s="29">
        <v>0.3</v>
      </c>
      <c r="F36" s="29">
        <v>1.1399999999999999</v>
      </c>
      <c r="G36" s="29">
        <v>0.05</v>
      </c>
      <c r="H36" s="29">
        <v>0</v>
      </c>
    </row>
    <row r="37" spans="1:8" ht="18" customHeight="1" x14ac:dyDescent="0.25">
      <c r="A37" s="2" t="s">
        <v>56</v>
      </c>
      <c r="B37" s="6">
        <v>86</v>
      </c>
      <c r="C37" s="29">
        <v>0.21</v>
      </c>
      <c r="D37" s="29">
        <v>0.53</v>
      </c>
      <c r="E37" s="29">
        <v>0.34</v>
      </c>
      <c r="F37" s="29">
        <v>1.4</v>
      </c>
      <c r="G37" s="29">
        <v>0.06</v>
      </c>
      <c r="H37" s="29">
        <v>0</v>
      </c>
    </row>
    <row r="38" spans="1:8" ht="18" customHeight="1" x14ac:dyDescent="0.25">
      <c r="A38" s="2" t="s">
        <v>66</v>
      </c>
      <c r="B38" s="6">
        <v>68</v>
      </c>
      <c r="C38" s="29">
        <v>0.32</v>
      </c>
      <c r="D38" s="29">
        <v>0.56000000000000005</v>
      </c>
      <c r="E38" s="29">
        <v>0.19</v>
      </c>
      <c r="F38" s="29">
        <v>1.68</v>
      </c>
      <c r="G38" s="29">
        <v>0.04</v>
      </c>
      <c r="H38" s="29">
        <v>0</v>
      </c>
    </row>
    <row r="39" spans="1:8" ht="18" customHeight="1" x14ac:dyDescent="0.25">
      <c r="A39" s="2" t="s">
        <v>71</v>
      </c>
      <c r="B39" s="6">
        <v>409</v>
      </c>
      <c r="C39" s="29">
        <v>0.3</v>
      </c>
      <c r="D39" s="29">
        <v>0.66</v>
      </c>
      <c r="E39" s="29">
        <v>0.28999999999999998</v>
      </c>
      <c r="F39" s="29">
        <v>1.37</v>
      </c>
      <c r="G39" s="29">
        <v>0.06</v>
      </c>
      <c r="H39" s="29">
        <v>0.01</v>
      </c>
    </row>
    <row r="40" spans="1:8" ht="18" customHeight="1" x14ac:dyDescent="0.25">
      <c r="A40" s="2" t="s">
        <v>77</v>
      </c>
      <c r="B40" s="6">
        <v>43</v>
      </c>
      <c r="C40" s="29">
        <v>0.23</v>
      </c>
      <c r="D40" s="29">
        <v>0.51</v>
      </c>
      <c r="E40" s="29">
        <v>0.23</v>
      </c>
      <c r="F40" s="29">
        <v>1.51</v>
      </c>
      <c r="G40" s="29">
        <v>0.02</v>
      </c>
      <c r="H40" s="29">
        <v>0</v>
      </c>
    </row>
    <row r="41" spans="1:8" ht="18" customHeight="1" x14ac:dyDescent="0.25">
      <c r="A41" s="2" t="s">
        <v>41</v>
      </c>
      <c r="B41" s="6">
        <v>181</v>
      </c>
      <c r="C41" s="29">
        <v>0.22</v>
      </c>
      <c r="D41" s="29">
        <v>0.55000000000000004</v>
      </c>
      <c r="E41" s="29">
        <v>0.36</v>
      </c>
      <c r="F41" s="29">
        <v>1.38</v>
      </c>
      <c r="G41" s="29">
        <v>7.0000000000000007E-2</v>
      </c>
      <c r="H41" s="29">
        <v>0.02</v>
      </c>
    </row>
    <row r="42" spans="1:8" ht="18" customHeight="1" x14ac:dyDescent="0.25">
      <c r="A42" s="2" t="s">
        <v>43</v>
      </c>
      <c r="B42" s="6">
        <v>182</v>
      </c>
      <c r="C42" s="29">
        <v>0.27</v>
      </c>
      <c r="D42" s="29">
        <v>0.48</v>
      </c>
      <c r="E42" s="29">
        <v>0.26</v>
      </c>
      <c r="F42" s="29">
        <v>1.31</v>
      </c>
      <c r="G42" s="29">
        <v>0.04</v>
      </c>
      <c r="H42" s="29">
        <v>0.01</v>
      </c>
    </row>
    <row r="43" spans="1:8" ht="18" customHeight="1" x14ac:dyDescent="0.25">
      <c r="A43" s="2" t="s">
        <v>49</v>
      </c>
      <c r="B43" s="6">
        <v>171</v>
      </c>
      <c r="C43" s="29">
        <v>0.26</v>
      </c>
      <c r="D43" s="29">
        <v>0.7</v>
      </c>
      <c r="E43" s="29">
        <v>0.25</v>
      </c>
      <c r="F43" s="29">
        <v>1.29</v>
      </c>
      <c r="G43" s="29">
        <v>0.04</v>
      </c>
      <c r="H43" s="29">
        <v>0.02</v>
      </c>
    </row>
    <row r="44" spans="1:8" ht="18" customHeight="1" x14ac:dyDescent="0.25">
      <c r="A44" s="2" t="s">
        <v>52</v>
      </c>
      <c r="B44" s="6">
        <v>99</v>
      </c>
      <c r="C44" s="29">
        <v>0.24</v>
      </c>
      <c r="D44" s="29">
        <v>0.67</v>
      </c>
      <c r="E44" s="29">
        <v>0.24</v>
      </c>
      <c r="F44" s="29">
        <v>1.52</v>
      </c>
      <c r="G44" s="29">
        <v>0.03</v>
      </c>
      <c r="H44" s="29">
        <v>0</v>
      </c>
    </row>
    <row r="45" spans="1:8" ht="18" customHeight="1" x14ac:dyDescent="0.25">
      <c r="A45" s="2" t="s">
        <v>36</v>
      </c>
      <c r="B45" s="6">
        <v>237</v>
      </c>
      <c r="C45" s="29">
        <v>0.24</v>
      </c>
      <c r="D45" s="29">
        <v>0.41</v>
      </c>
      <c r="E45" s="29">
        <v>0.32</v>
      </c>
      <c r="F45" s="29">
        <v>1.46</v>
      </c>
      <c r="G45" s="29">
        <v>0.06</v>
      </c>
      <c r="H45" s="29">
        <v>0</v>
      </c>
    </row>
    <row r="46" spans="1:8" ht="18" customHeight="1" x14ac:dyDescent="0.25">
      <c r="A46" s="2" t="s">
        <v>25</v>
      </c>
      <c r="B46" s="6">
        <v>202</v>
      </c>
      <c r="C46" s="29">
        <v>0.28999999999999998</v>
      </c>
      <c r="D46" s="29">
        <v>0.62</v>
      </c>
      <c r="E46" s="29">
        <v>0.31</v>
      </c>
      <c r="F46" s="29">
        <v>1.56</v>
      </c>
      <c r="G46" s="29">
        <v>0.01</v>
      </c>
      <c r="H46" s="29">
        <v>0</v>
      </c>
    </row>
    <row r="47" spans="1:8" ht="18" customHeight="1" x14ac:dyDescent="0.25">
      <c r="A47" s="2" t="s">
        <v>53</v>
      </c>
      <c r="B47" s="6">
        <v>699</v>
      </c>
      <c r="C47" s="29">
        <v>0.2</v>
      </c>
      <c r="D47" s="29">
        <v>0.56000000000000005</v>
      </c>
      <c r="E47" s="29">
        <v>0.2</v>
      </c>
      <c r="F47" s="29">
        <v>1.44</v>
      </c>
      <c r="G47" s="29">
        <v>0.06</v>
      </c>
      <c r="H47" s="29">
        <v>0</v>
      </c>
    </row>
    <row r="48" spans="1:8" ht="18" customHeight="1" x14ac:dyDescent="0.25">
      <c r="A48" s="2" t="s">
        <v>31</v>
      </c>
      <c r="B48" s="6">
        <v>320</v>
      </c>
      <c r="C48" s="29">
        <v>0.21</v>
      </c>
      <c r="D48" s="29">
        <v>0.53</v>
      </c>
      <c r="E48" s="29">
        <v>0.25</v>
      </c>
      <c r="F48" s="29">
        <v>1.29</v>
      </c>
      <c r="G48" s="29">
        <v>0.04</v>
      </c>
      <c r="H48" s="29">
        <v>0</v>
      </c>
    </row>
    <row r="49" spans="1:8" ht="18" customHeight="1" x14ac:dyDescent="0.25">
      <c r="A49" s="2" t="s">
        <v>29</v>
      </c>
      <c r="B49" s="6">
        <v>106</v>
      </c>
      <c r="C49" s="29">
        <v>0.17</v>
      </c>
      <c r="D49" s="29">
        <v>0.75</v>
      </c>
      <c r="E49" s="29">
        <v>0.18</v>
      </c>
      <c r="F49" s="29">
        <v>1.1100000000000001</v>
      </c>
      <c r="G49" s="29">
        <v>0.11</v>
      </c>
      <c r="H49" s="29">
        <v>0.01</v>
      </c>
    </row>
    <row r="50" spans="1:8" ht="18" customHeight="1" x14ac:dyDescent="0.25">
      <c r="A50" s="2" t="s">
        <v>75</v>
      </c>
      <c r="B50" s="6">
        <v>219</v>
      </c>
      <c r="C50" s="29">
        <v>0.26</v>
      </c>
      <c r="D50" s="29">
        <v>0.53</v>
      </c>
      <c r="E50" s="29">
        <v>0.36</v>
      </c>
      <c r="F50" s="29">
        <v>1.3</v>
      </c>
      <c r="G50" s="29">
        <v>0.06</v>
      </c>
      <c r="H50" s="29">
        <v>0</v>
      </c>
    </row>
    <row r="51" spans="1:8" ht="18" customHeight="1" x14ac:dyDescent="0.25">
      <c r="A51" s="2" t="s">
        <v>35</v>
      </c>
      <c r="B51" s="6">
        <v>407</v>
      </c>
      <c r="C51" s="29">
        <v>0.37</v>
      </c>
      <c r="D51" s="29">
        <v>0.65</v>
      </c>
      <c r="E51" s="29">
        <v>0.39</v>
      </c>
      <c r="F51" s="29">
        <v>1.42</v>
      </c>
      <c r="G51" s="29">
        <v>0.05</v>
      </c>
      <c r="H51" s="29">
        <v>0.01</v>
      </c>
    </row>
    <row r="52" spans="1:8" ht="18" customHeight="1" x14ac:dyDescent="0.25">
      <c r="A52" s="2" t="s">
        <v>59</v>
      </c>
      <c r="B52" s="6">
        <v>72</v>
      </c>
      <c r="C52" s="29">
        <v>0.33</v>
      </c>
      <c r="D52" s="29">
        <v>0.86</v>
      </c>
      <c r="E52" s="29">
        <v>0.17</v>
      </c>
      <c r="F52" s="29">
        <v>1.28</v>
      </c>
      <c r="G52" s="29">
        <v>0.06</v>
      </c>
      <c r="H52" s="29">
        <v>0</v>
      </c>
    </row>
    <row r="53" spans="1:8" ht="18" customHeight="1" x14ac:dyDescent="0.25">
      <c r="A53" s="2" t="s">
        <v>69</v>
      </c>
      <c r="B53" s="6">
        <v>455</v>
      </c>
      <c r="C53" s="29">
        <v>0.33</v>
      </c>
      <c r="D53" s="29">
        <v>0.62</v>
      </c>
      <c r="E53" s="29">
        <v>0.43</v>
      </c>
      <c r="F53" s="29">
        <v>1.42</v>
      </c>
      <c r="G53" s="29">
        <v>0.05</v>
      </c>
      <c r="H53" s="29">
        <v>0.01</v>
      </c>
    </row>
    <row r="54" spans="1:8" ht="18" customHeight="1" x14ac:dyDescent="0.25">
      <c r="A54" s="2" t="s">
        <v>57</v>
      </c>
      <c r="B54" s="6">
        <v>278</v>
      </c>
      <c r="C54" s="29">
        <v>0.33</v>
      </c>
      <c r="D54" s="29">
        <v>0.67</v>
      </c>
      <c r="E54" s="29">
        <v>0.47</v>
      </c>
      <c r="F54" s="29">
        <v>1.47</v>
      </c>
      <c r="G54" s="29">
        <v>0.04</v>
      </c>
      <c r="H54" s="29">
        <v>0</v>
      </c>
    </row>
    <row r="55" spans="1:8" ht="18" customHeight="1" x14ac:dyDescent="0.25">
      <c r="A55" s="2" t="s">
        <v>42</v>
      </c>
      <c r="B55" s="6">
        <v>444</v>
      </c>
      <c r="C55" s="29">
        <v>0.3</v>
      </c>
      <c r="D55" s="29">
        <v>0.64</v>
      </c>
      <c r="E55" s="29">
        <v>0.55000000000000004</v>
      </c>
      <c r="F55" s="29">
        <v>1.41</v>
      </c>
      <c r="G55" s="29">
        <v>0.05</v>
      </c>
      <c r="H55" s="29">
        <v>0</v>
      </c>
    </row>
    <row r="56" spans="1:8" ht="18" customHeight="1" x14ac:dyDescent="0.25">
      <c r="A56" s="2" t="s">
        <v>37</v>
      </c>
      <c r="B56" s="6">
        <v>190</v>
      </c>
      <c r="C56" s="29">
        <v>0.21</v>
      </c>
      <c r="D56" s="29">
        <v>0.52</v>
      </c>
      <c r="E56" s="29">
        <v>0.08</v>
      </c>
      <c r="F56" s="29">
        <v>1.51</v>
      </c>
      <c r="G56" s="29">
        <v>0.05</v>
      </c>
      <c r="H56" s="29">
        <v>0</v>
      </c>
    </row>
    <row r="57" spans="1:8" ht="18" customHeight="1" x14ac:dyDescent="0.25">
      <c r="A57" s="2" t="s">
        <v>68</v>
      </c>
      <c r="B57" s="6">
        <v>239</v>
      </c>
      <c r="C57" s="29">
        <v>0.24</v>
      </c>
      <c r="D57" s="29">
        <v>0.55000000000000004</v>
      </c>
      <c r="E57" s="29">
        <v>0.38</v>
      </c>
      <c r="F57" s="29">
        <v>1.35</v>
      </c>
      <c r="G57" s="29">
        <v>7.0000000000000007E-2</v>
      </c>
      <c r="H57" s="29">
        <v>0</v>
      </c>
    </row>
    <row r="58" spans="1:8" ht="18" customHeight="1" x14ac:dyDescent="0.25">
      <c r="A58" s="2" t="s">
        <v>50</v>
      </c>
      <c r="B58" s="6">
        <v>322</v>
      </c>
      <c r="C58" s="29">
        <v>0.3</v>
      </c>
      <c r="D58" s="29">
        <v>0.63</v>
      </c>
      <c r="E58" s="29">
        <v>0.31</v>
      </c>
      <c r="F58" s="29">
        <v>1.52</v>
      </c>
      <c r="G58" s="29">
        <v>0.05</v>
      </c>
      <c r="H58" s="29">
        <v>0</v>
      </c>
    </row>
    <row r="59" spans="1:8" ht="18" customHeight="1" x14ac:dyDescent="0.25">
      <c r="A59" s="2" t="s">
        <v>72</v>
      </c>
      <c r="B59" s="6">
        <v>110</v>
      </c>
      <c r="C59" s="29">
        <v>0.31</v>
      </c>
      <c r="D59" s="29">
        <v>0.57999999999999996</v>
      </c>
      <c r="E59" s="29">
        <v>0.28000000000000003</v>
      </c>
      <c r="F59" s="29">
        <v>1.49</v>
      </c>
      <c r="G59" s="29">
        <v>0.05</v>
      </c>
      <c r="H59" s="29">
        <v>0.01</v>
      </c>
    </row>
    <row r="60" spans="1:8" ht="18" customHeight="1" x14ac:dyDescent="0.25">
      <c r="A60" s="2" t="s">
        <v>24</v>
      </c>
      <c r="B60" s="6">
        <v>172</v>
      </c>
      <c r="C60" s="29">
        <v>0.31</v>
      </c>
      <c r="D60" s="29">
        <v>0.59</v>
      </c>
      <c r="E60" s="29">
        <v>0.49</v>
      </c>
      <c r="F60" s="29">
        <v>1.47</v>
      </c>
      <c r="G60" s="29">
        <v>0.13</v>
      </c>
      <c r="H60" s="29">
        <v>0.02</v>
      </c>
    </row>
  </sheetData>
  <hyperlinks>
    <hyperlink ref="A1" location="Home!A1" display="Home"/>
  </hyperlinks>
  <pageMargins left="0.75" right="0.75" top="1" bottom="1" header="0.5" footer="0.5"/>
  <pageSetup orientation="portrait" horizontalDpi="300" verticalDpi="300"/>
  <legacyDrawing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4" width="42.85546875" style="1" bestFit="1" customWidth="1"/>
    <col min="5" max="23" width="17.140625" style="1" bestFit="1" customWidth="1"/>
    <col min="24" max="16384" width="9.140625" style="1"/>
  </cols>
  <sheetData>
    <row r="1" spans="1:23" s="104" customFormat="1" ht="18" x14ac:dyDescent="0.25">
      <c r="A1" s="103" t="s">
        <v>751</v>
      </c>
    </row>
    <row r="2" spans="1:23" ht="39.6" customHeight="1" x14ac:dyDescent="0.25">
      <c r="A2" s="14" t="s">
        <v>0</v>
      </c>
      <c r="B2" s="14" t="s">
        <v>1</v>
      </c>
      <c r="C2" s="3" t="s">
        <v>3</v>
      </c>
      <c r="D2" s="14" t="s">
        <v>360</v>
      </c>
      <c r="E2" s="14" t="s">
        <v>361</v>
      </c>
      <c r="F2" s="14" t="s">
        <v>362</v>
      </c>
      <c r="G2" s="14" t="s">
        <v>363</v>
      </c>
      <c r="H2" s="14" t="s">
        <v>364</v>
      </c>
      <c r="I2" s="14" t="s">
        <v>365</v>
      </c>
      <c r="J2" s="14" t="s">
        <v>366</v>
      </c>
      <c r="K2" s="14" t="s">
        <v>367</v>
      </c>
      <c r="L2" s="14" t="s">
        <v>368</v>
      </c>
      <c r="M2" s="14" t="s">
        <v>369</v>
      </c>
      <c r="N2" s="14" t="s">
        <v>370</v>
      </c>
      <c r="O2" s="14" t="s">
        <v>371</v>
      </c>
      <c r="P2" s="14" t="s">
        <v>372</v>
      </c>
      <c r="Q2" s="14" t="s">
        <v>373</v>
      </c>
      <c r="R2" s="14" t="s">
        <v>374</v>
      </c>
      <c r="S2" s="14" t="s">
        <v>375</v>
      </c>
      <c r="T2" s="14" t="s">
        <v>376</v>
      </c>
      <c r="U2" s="14" t="s">
        <v>377</v>
      </c>
      <c r="V2" s="14" t="s">
        <v>378</v>
      </c>
      <c r="W2" s="14" t="s">
        <v>379</v>
      </c>
    </row>
    <row r="3" spans="1:23" ht="18" customHeight="1" x14ac:dyDescent="0.25">
      <c r="A3" s="2" t="s">
        <v>53</v>
      </c>
      <c r="B3" s="20">
        <v>626</v>
      </c>
      <c r="C3" s="7">
        <v>8.1</v>
      </c>
      <c r="D3" s="6">
        <v>579</v>
      </c>
      <c r="E3" s="6">
        <v>617</v>
      </c>
      <c r="F3" s="6">
        <v>588</v>
      </c>
      <c r="G3" s="6">
        <v>619</v>
      </c>
      <c r="H3" s="6">
        <v>611</v>
      </c>
      <c r="I3" s="6">
        <v>577</v>
      </c>
      <c r="J3" s="6">
        <v>521</v>
      </c>
      <c r="K3" s="6">
        <v>465</v>
      </c>
      <c r="L3" s="6">
        <v>464</v>
      </c>
      <c r="M3" s="6">
        <v>466</v>
      </c>
      <c r="N3" s="6">
        <v>414</v>
      </c>
      <c r="O3" s="6">
        <v>416</v>
      </c>
      <c r="P3" s="6">
        <v>375</v>
      </c>
      <c r="Q3" s="6">
        <v>446</v>
      </c>
      <c r="R3" s="6">
        <v>442</v>
      </c>
      <c r="S3" s="6">
        <v>449</v>
      </c>
      <c r="T3" s="6">
        <v>460</v>
      </c>
      <c r="U3" s="6">
        <v>470</v>
      </c>
      <c r="V3" s="6">
        <v>475</v>
      </c>
      <c r="W3" s="6">
        <v>448</v>
      </c>
    </row>
    <row r="4" spans="1:23" ht="18" customHeight="1" x14ac:dyDescent="0.25">
      <c r="A4" s="2" t="s">
        <v>67</v>
      </c>
      <c r="B4" s="20">
        <v>604</v>
      </c>
      <c r="C4" s="7">
        <v>8.1</v>
      </c>
      <c r="D4" s="6">
        <v>559</v>
      </c>
      <c r="E4" s="6">
        <v>607</v>
      </c>
      <c r="F4" s="6">
        <v>566</v>
      </c>
      <c r="G4" s="6">
        <v>585</v>
      </c>
      <c r="H4" s="6">
        <v>572</v>
      </c>
      <c r="I4" s="6">
        <v>553</v>
      </c>
      <c r="J4" s="6">
        <v>558</v>
      </c>
      <c r="K4" s="6">
        <v>554</v>
      </c>
      <c r="L4" s="6">
        <v>528</v>
      </c>
      <c r="M4" s="6">
        <v>542</v>
      </c>
      <c r="N4" s="6">
        <v>503</v>
      </c>
      <c r="O4" s="6">
        <v>536</v>
      </c>
      <c r="P4" s="6">
        <v>486</v>
      </c>
      <c r="Q4" s="6">
        <v>548</v>
      </c>
      <c r="R4" s="6">
        <v>627</v>
      </c>
      <c r="S4" s="6">
        <v>551</v>
      </c>
      <c r="T4" s="6">
        <v>628</v>
      </c>
      <c r="U4" s="6">
        <v>643</v>
      </c>
      <c r="V4" s="6">
        <v>634</v>
      </c>
      <c r="W4" s="6">
        <v>684</v>
      </c>
    </row>
    <row r="5" spans="1:23" ht="18" customHeight="1" x14ac:dyDescent="0.25">
      <c r="A5" s="2" t="s">
        <v>64</v>
      </c>
      <c r="B5" s="20">
        <v>506</v>
      </c>
      <c r="C5" s="7">
        <v>2.6</v>
      </c>
      <c r="D5" s="6">
        <v>493</v>
      </c>
      <c r="E5" s="6">
        <v>497</v>
      </c>
      <c r="F5" s="6">
        <v>492</v>
      </c>
      <c r="G5" s="6">
        <v>500</v>
      </c>
      <c r="H5" s="6">
        <v>495</v>
      </c>
      <c r="I5" s="6">
        <v>464</v>
      </c>
      <c r="J5" s="6">
        <v>441</v>
      </c>
      <c r="K5" s="6">
        <v>398</v>
      </c>
      <c r="L5" s="6">
        <v>355</v>
      </c>
      <c r="M5" s="6">
        <v>322</v>
      </c>
      <c r="N5" s="6">
        <v>290</v>
      </c>
      <c r="O5" s="6">
        <v>306</v>
      </c>
      <c r="P5" s="6">
        <v>272</v>
      </c>
      <c r="Q5" s="6">
        <v>276</v>
      </c>
      <c r="R5" s="6">
        <v>308</v>
      </c>
      <c r="S5" s="6">
        <v>310</v>
      </c>
      <c r="T5" s="6">
        <v>341</v>
      </c>
      <c r="U5" s="6">
        <v>377</v>
      </c>
      <c r="V5" s="6">
        <v>357</v>
      </c>
      <c r="W5" s="6">
        <v>408</v>
      </c>
    </row>
    <row r="6" spans="1:23" ht="18" customHeight="1" x14ac:dyDescent="0.25">
      <c r="A6" s="2" t="s">
        <v>71</v>
      </c>
      <c r="B6" s="20">
        <v>479</v>
      </c>
      <c r="C6" s="7">
        <v>18</v>
      </c>
      <c r="D6" s="6">
        <v>406</v>
      </c>
      <c r="E6" s="6">
        <v>453</v>
      </c>
      <c r="F6" s="6">
        <v>388</v>
      </c>
      <c r="G6" s="6">
        <v>466</v>
      </c>
      <c r="H6" s="6">
        <v>436</v>
      </c>
      <c r="I6" s="6">
        <v>421</v>
      </c>
      <c r="J6" s="6">
        <v>393</v>
      </c>
      <c r="K6" s="6">
        <v>293</v>
      </c>
      <c r="L6" s="6">
        <v>298</v>
      </c>
      <c r="M6" s="6">
        <v>353</v>
      </c>
      <c r="N6" s="6">
        <v>319</v>
      </c>
      <c r="O6" s="6">
        <v>356</v>
      </c>
      <c r="P6" s="6">
        <v>354</v>
      </c>
      <c r="Q6" s="6">
        <v>409</v>
      </c>
      <c r="R6" s="6">
        <v>430</v>
      </c>
      <c r="S6" s="6">
        <v>464</v>
      </c>
      <c r="T6" s="6">
        <v>497</v>
      </c>
      <c r="U6" s="6">
        <v>467</v>
      </c>
      <c r="V6" s="6">
        <v>497</v>
      </c>
      <c r="W6" s="6">
        <v>487</v>
      </c>
    </row>
    <row r="7" spans="1:23" ht="18" customHeight="1" x14ac:dyDescent="0.25">
      <c r="A7" s="2" t="s">
        <v>69</v>
      </c>
      <c r="B7" s="20">
        <v>474</v>
      </c>
      <c r="C7" s="7">
        <v>1.3</v>
      </c>
      <c r="D7" s="6">
        <v>468</v>
      </c>
      <c r="E7" s="6">
        <v>465</v>
      </c>
      <c r="F7" s="6">
        <v>498</v>
      </c>
      <c r="G7" s="6">
        <v>494</v>
      </c>
      <c r="H7" s="6">
        <v>479</v>
      </c>
      <c r="I7" s="6">
        <v>472</v>
      </c>
      <c r="J7" s="6">
        <v>475</v>
      </c>
      <c r="K7" s="6">
        <v>337</v>
      </c>
      <c r="L7" s="6">
        <v>340</v>
      </c>
      <c r="M7" s="6">
        <v>330</v>
      </c>
      <c r="N7" s="6">
        <v>360</v>
      </c>
      <c r="O7" s="6">
        <v>346</v>
      </c>
      <c r="P7" s="6">
        <v>324</v>
      </c>
      <c r="Q7" s="6">
        <v>351</v>
      </c>
      <c r="R7" s="6">
        <v>376</v>
      </c>
      <c r="S7" s="6">
        <v>379</v>
      </c>
      <c r="T7" s="6">
        <v>402</v>
      </c>
      <c r="U7" s="6">
        <v>357</v>
      </c>
      <c r="V7" s="6">
        <v>376</v>
      </c>
      <c r="W7" s="6">
        <v>348</v>
      </c>
    </row>
    <row r="8" spans="1:23" ht="18" customHeight="1" x14ac:dyDescent="0.25">
      <c r="A8" s="2" t="s">
        <v>70</v>
      </c>
      <c r="B8" s="20">
        <v>466</v>
      </c>
      <c r="C8" s="7">
        <v>18.3</v>
      </c>
      <c r="D8" s="6">
        <v>394</v>
      </c>
      <c r="E8" s="6">
        <v>441</v>
      </c>
      <c r="F8" s="6">
        <v>385</v>
      </c>
      <c r="G8" s="6">
        <v>411</v>
      </c>
      <c r="H8" s="6">
        <v>353</v>
      </c>
      <c r="I8" s="6">
        <v>412</v>
      </c>
      <c r="J8" s="6">
        <v>377</v>
      </c>
      <c r="K8" s="6">
        <v>369</v>
      </c>
      <c r="L8" s="6">
        <v>353</v>
      </c>
      <c r="M8" s="6">
        <v>339</v>
      </c>
      <c r="N8" s="6">
        <v>353</v>
      </c>
      <c r="O8" s="6">
        <v>282</v>
      </c>
      <c r="P8" s="6">
        <v>341</v>
      </c>
      <c r="Q8" s="6">
        <v>324</v>
      </c>
      <c r="R8" s="6">
        <v>333</v>
      </c>
      <c r="S8" s="6">
        <v>327</v>
      </c>
      <c r="T8" s="6">
        <v>403</v>
      </c>
      <c r="U8" s="6">
        <v>364</v>
      </c>
      <c r="V8" s="6">
        <v>420</v>
      </c>
      <c r="W8" s="6">
        <v>411</v>
      </c>
    </row>
    <row r="9" spans="1:23" ht="18" customHeight="1" x14ac:dyDescent="0.25">
      <c r="A9" s="2" t="s">
        <v>55</v>
      </c>
      <c r="B9" s="20">
        <v>436</v>
      </c>
      <c r="C9" s="7">
        <v>40.6</v>
      </c>
      <c r="D9" s="6">
        <v>310</v>
      </c>
      <c r="E9" s="6">
        <v>421</v>
      </c>
      <c r="F9" s="6">
        <v>299</v>
      </c>
      <c r="G9" s="6">
        <v>302</v>
      </c>
      <c r="H9" s="6">
        <v>314</v>
      </c>
      <c r="I9" s="6">
        <v>337</v>
      </c>
      <c r="J9" s="6">
        <v>324</v>
      </c>
      <c r="K9" s="6">
        <v>246</v>
      </c>
      <c r="L9" s="6">
        <v>210</v>
      </c>
      <c r="M9" s="6">
        <v>219</v>
      </c>
      <c r="N9" s="6">
        <v>202</v>
      </c>
      <c r="O9" s="6">
        <v>233</v>
      </c>
      <c r="P9" s="6">
        <v>202</v>
      </c>
      <c r="Q9" s="6">
        <v>215</v>
      </c>
      <c r="R9" s="6">
        <v>208</v>
      </c>
      <c r="S9" s="6">
        <v>226</v>
      </c>
      <c r="T9" s="6">
        <v>244</v>
      </c>
      <c r="U9" s="6">
        <v>227</v>
      </c>
      <c r="V9" s="6">
        <v>243</v>
      </c>
      <c r="W9" s="6">
        <v>275</v>
      </c>
    </row>
    <row r="10" spans="1:23" ht="18" customHeight="1" x14ac:dyDescent="0.25">
      <c r="A10" s="2" t="s">
        <v>60</v>
      </c>
      <c r="B10" s="20">
        <v>433</v>
      </c>
      <c r="C10" s="7">
        <v>4.3</v>
      </c>
      <c r="D10" s="6">
        <v>415</v>
      </c>
      <c r="E10" s="6">
        <v>425</v>
      </c>
      <c r="F10" s="6">
        <v>401</v>
      </c>
      <c r="G10" s="6">
        <v>447</v>
      </c>
      <c r="H10" s="6">
        <v>407</v>
      </c>
      <c r="I10" s="6">
        <v>404</v>
      </c>
      <c r="J10" s="6">
        <v>371</v>
      </c>
      <c r="K10" s="6">
        <v>336</v>
      </c>
      <c r="L10" s="6">
        <v>374</v>
      </c>
      <c r="M10" s="6">
        <v>352</v>
      </c>
      <c r="N10" s="6">
        <v>370</v>
      </c>
      <c r="O10" s="6">
        <v>380</v>
      </c>
      <c r="P10" s="6">
        <v>374</v>
      </c>
      <c r="Q10" s="6">
        <v>399</v>
      </c>
      <c r="R10" s="6">
        <v>372</v>
      </c>
      <c r="S10" s="6">
        <v>418</v>
      </c>
      <c r="T10" s="6">
        <v>408</v>
      </c>
      <c r="U10" s="6">
        <v>385</v>
      </c>
      <c r="V10" s="6">
        <v>360</v>
      </c>
      <c r="W10" s="6">
        <v>396</v>
      </c>
    </row>
    <row r="11" spans="1:23" ht="18" customHeight="1" x14ac:dyDescent="0.25">
      <c r="A11" s="2" t="s">
        <v>42</v>
      </c>
      <c r="B11" s="20">
        <v>421</v>
      </c>
      <c r="C11" s="7">
        <v>2.4</v>
      </c>
      <c r="D11" s="6">
        <v>411</v>
      </c>
      <c r="E11" s="6">
        <v>432</v>
      </c>
      <c r="F11" s="6">
        <v>422</v>
      </c>
      <c r="G11" s="6">
        <v>446</v>
      </c>
      <c r="H11" s="6">
        <v>461</v>
      </c>
      <c r="I11" s="6">
        <v>452</v>
      </c>
      <c r="J11" s="6">
        <v>395</v>
      </c>
      <c r="K11" s="6">
        <v>415</v>
      </c>
      <c r="L11" s="6">
        <v>380</v>
      </c>
      <c r="M11" s="6">
        <v>339</v>
      </c>
      <c r="N11" s="6">
        <v>248</v>
      </c>
      <c r="O11" s="6">
        <v>250</v>
      </c>
      <c r="P11" s="6">
        <v>326</v>
      </c>
      <c r="Q11" s="6">
        <v>319</v>
      </c>
      <c r="R11" s="6">
        <v>340</v>
      </c>
      <c r="S11" s="6">
        <v>386</v>
      </c>
      <c r="T11" s="6">
        <v>388</v>
      </c>
      <c r="U11" s="6">
        <v>404</v>
      </c>
      <c r="V11" s="6">
        <v>354</v>
      </c>
      <c r="W11" s="6">
        <v>373</v>
      </c>
    </row>
    <row r="12" spans="1:23" ht="18" customHeight="1" x14ac:dyDescent="0.25">
      <c r="A12" s="2" t="s">
        <v>35</v>
      </c>
      <c r="B12" s="20">
        <v>387</v>
      </c>
      <c r="C12" s="7">
        <v>4</v>
      </c>
      <c r="D12" s="6">
        <v>372</v>
      </c>
      <c r="E12" s="6">
        <v>395</v>
      </c>
      <c r="F12" s="6">
        <v>352</v>
      </c>
      <c r="G12" s="6">
        <v>338</v>
      </c>
      <c r="H12" s="6">
        <v>333</v>
      </c>
      <c r="I12" s="6">
        <v>343</v>
      </c>
      <c r="J12" s="6">
        <v>297</v>
      </c>
      <c r="K12" s="6">
        <v>243</v>
      </c>
      <c r="L12" s="6">
        <v>234</v>
      </c>
      <c r="M12" s="6">
        <v>226</v>
      </c>
      <c r="N12" s="6">
        <v>259</v>
      </c>
      <c r="O12" s="6">
        <v>275</v>
      </c>
      <c r="P12" s="6">
        <v>244</v>
      </c>
      <c r="Q12" s="6">
        <v>324</v>
      </c>
      <c r="R12" s="6">
        <v>260</v>
      </c>
      <c r="S12" s="6">
        <v>297</v>
      </c>
      <c r="T12" s="6">
        <v>303</v>
      </c>
      <c r="U12" s="6">
        <v>293</v>
      </c>
      <c r="V12" s="6">
        <v>269</v>
      </c>
      <c r="W12" s="6">
        <v>261</v>
      </c>
    </row>
    <row r="13" spans="1:23" ht="18" customHeight="1" x14ac:dyDescent="0.25">
      <c r="A13" s="2" t="s">
        <v>54</v>
      </c>
      <c r="B13" s="20">
        <v>337</v>
      </c>
      <c r="C13" s="7">
        <v>0.3</v>
      </c>
      <c r="D13" s="6">
        <v>336</v>
      </c>
      <c r="E13" s="6">
        <v>326</v>
      </c>
      <c r="F13" s="6">
        <v>358</v>
      </c>
      <c r="G13" s="6">
        <v>352</v>
      </c>
      <c r="H13" s="6">
        <v>344</v>
      </c>
      <c r="I13" s="6">
        <v>321</v>
      </c>
      <c r="J13" s="6">
        <v>270</v>
      </c>
      <c r="K13" s="6">
        <v>286</v>
      </c>
      <c r="L13" s="6">
        <v>279</v>
      </c>
      <c r="M13" s="6">
        <v>281</v>
      </c>
      <c r="N13" s="6">
        <v>259</v>
      </c>
      <c r="O13" s="6">
        <v>254</v>
      </c>
      <c r="P13" s="6">
        <v>249</v>
      </c>
      <c r="Q13" s="6">
        <v>272</v>
      </c>
      <c r="R13" s="6">
        <v>315</v>
      </c>
      <c r="S13" s="6">
        <v>330</v>
      </c>
      <c r="T13" s="6">
        <v>368</v>
      </c>
      <c r="U13" s="6">
        <v>357</v>
      </c>
      <c r="V13" s="6">
        <v>371</v>
      </c>
      <c r="W13" s="6">
        <v>314</v>
      </c>
    </row>
    <row r="14" spans="1:23" ht="18" customHeight="1" x14ac:dyDescent="0.25">
      <c r="A14" s="2" t="s">
        <v>30</v>
      </c>
      <c r="B14" s="20">
        <v>325</v>
      </c>
      <c r="C14" s="7">
        <v>12.1</v>
      </c>
      <c r="D14" s="6">
        <v>290</v>
      </c>
      <c r="E14" s="6">
        <v>303</v>
      </c>
      <c r="F14" s="6">
        <v>299</v>
      </c>
      <c r="G14" s="6">
        <v>258</v>
      </c>
      <c r="H14" s="6">
        <v>266</v>
      </c>
      <c r="I14" s="6">
        <v>240</v>
      </c>
      <c r="J14" s="6">
        <v>238</v>
      </c>
      <c r="K14" s="6">
        <v>224</v>
      </c>
      <c r="L14" s="6">
        <v>199</v>
      </c>
      <c r="M14" s="6">
        <v>176</v>
      </c>
      <c r="N14" s="6">
        <v>190</v>
      </c>
      <c r="O14" s="6">
        <v>156</v>
      </c>
      <c r="P14" s="6">
        <v>165</v>
      </c>
      <c r="Q14" s="6">
        <v>189</v>
      </c>
      <c r="R14" s="6">
        <v>200</v>
      </c>
      <c r="S14" s="6">
        <v>222</v>
      </c>
      <c r="T14" s="6">
        <v>191</v>
      </c>
      <c r="U14" s="6">
        <v>193</v>
      </c>
      <c r="V14" s="6">
        <v>237</v>
      </c>
      <c r="W14" s="6">
        <v>221</v>
      </c>
    </row>
    <row r="15" spans="1:23" ht="18" customHeight="1" x14ac:dyDescent="0.25">
      <c r="A15" s="2" t="s">
        <v>50</v>
      </c>
      <c r="B15" s="20">
        <v>313</v>
      </c>
      <c r="C15" s="7">
        <v>11.4</v>
      </c>
      <c r="D15" s="6">
        <v>281</v>
      </c>
      <c r="E15" s="6">
        <v>324</v>
      </c>
      <c r="F15" s="6">
        <v>282</v>
      </c>
      <c r="G15" s="6">
        <v>294</v>
      </c>
      <c r="H15" s="6">
        <v>268</v>
      </c>
      <c r="I15" s="6">
        <v>242</v>
      </c>
      <c r="J15" s="6">
        <v>213</v>
      </c>
      <c r="K15" s="6">
        <v>221</v>
      </c>
      <c r="L15" s="6">
        <v>173</v>
      </c>
      <c r="M15" s="6">
        <v>181</v>
      </c>
      <c r="N15" s="6">
        <v>186</v>
      </c>
      <c r="O15" s="6">
        <v>166</v>
      </c>
      <c r="P15" s="6">
        <v>177</v>
      </c>
      <c r="Q15" s="6">
        <v>159</v>
      </c>
      <c r="R15" s="6">
        <v>185</v>
      </c>
      <c r="S15" s="6">
        <v>206</v>
      </c>
      <c r="T15" s="6">
        <v>181</v>
      </c>
      <c r="U15" s="6">
        <v>202</v>
      </c>
      <c r="V15" s="6">
        <v>215</v>
      </c>
      <c r="W15" s="6">
        <v>218</v>
      </c>
    </row>
    <row r="16" spans="1:23" ht="18" customHeight="1" x14ac:dyDescent="0.25">
      <c r="A16" s="2" t="s">
        <v>73</v>
      </c>
      <c r="B16" s="20">
        <v>296</v>
      </c>
      <c r="C16" s="7">
        <v>21.3</v>
      </c>
      <c r="D16" s="6">
        <v>244</v>
      </c>
      <c r="E16" s="6">
        <v>278</v>
      </c>
      <c r="F16" s="6">
        <v>253</v>
      </c>
      <c r="G16" s="6">
        <v>252</v>
      </c>
      <c r="H16" s="6">
        <v>208</v>
      </c>
      <c r="I16" s="6">
        <v>234</v>
      </c>
      <c r="J16" s="6">
        <v>218</v>
      </c>
      <c r="K16" s="6">
        <v>197</v>
      </c>
      <c r="L16" s="6">
        <v>145</v>
      </c>
      <c r="M16" s="6">
        <v>160</v>
      </c>
      <c r="N16" s="6">
        <v>125</v>
      </c>
      <c r="O16" s="6">
        <v>157</v>
      </c>
      <c r="P16" s="6">
        <v>181</v>
      </c>
      <c r="Q16" s="6">
        <v>202</v>
      </c>
      <c r="R16" s="6">
        <v>209</v>
      </c>
      <c r="S16" s="6">
        <v>174</v>
      </c>
      <c r="T16" s="6">
        <v>231</v>
      </c>
      <c r="U16" s="6">
        <v>279</v>
      </c>
      <c r="V16" s="6">
        <v>277</v>
      </c>
      <c r="W16" s="6">
        <v>232</v>
      </c>
    </row>
    <row r="17" spans="1:23" ht="18" customHeight="1" x14ac:dyDescent="0.25">
      <c r="A17" s="2" t="s">
        <v>61</v>
      </c>
      <c r="B17" s="20">
        <v>278</v>
      </c>
      <c r="C17" s="9">
        <v>-6.1</v>
      </c>
      <c r="D17" s="6">
        <v>296</v>
      </c>
      <c r="E17" s="6">
        <v>289</v>
      </c>
      <c r="F17" s="6">
        <v>294</v>
      </c>
      <c r="G17" s="6">
        <v>286</v>
      </c>
      <c r="H17" s="6">
        <v>233</v>
      </c>
      <c r="I17" s="6">
        <v>251</v>
      </c>
      <c r="J17" s="6">
        <v>202</v>
      </c>
      <c r="K17" s="6">
        <v>184</v>
      </c>
      <c r="L17" s="6">
        <v>195</v>
      </c>
      <c r="M17" s="6">
        <v>183</v>
      </c>
      <c r="N17" s="6">
        <v>217</v>
      </c>
      <c r="O17" s="6">
        <v>219</v>
      </c>
      <c r="P17" s="6">
        <v>220</v>
      </c>
      <c r="Q17" s="6">
        <v>248</v>
      </c>
      <c r="R17" s="6">
        <v>254</v>
      </c>
      <c r="S17" s="6">
        <v>220</v>
      </c>
      <c r="T17" s="6">
        <v>279</v>
      </c>
      <c r="U17" s="6">
        <v>253</v>
      </c>
      <c r="V17" s="6">
        <v>203</v>
      </c>
      <c r="W17" s="6">
        <v>225</v>
      </c>
    </row>
    <row r="18" spans="1:23" ht="18" customHeight="1" x14ac:dyDescent="0.25">
      <c r="A18" s="2" t="s">
        <v>45</v>
      </c>
      <c r="B18" s="20">
        <v>275</v>
      </c>
      <c r="C18" s="7">
        <v>13.2</v>
      </c>
      <c r="D18" s="6">
        <v>243</v>
      </c>
      <c r="E18" s="6">
        <v>267</v>
      </c>
      <c r="F18" s="6">
        <v>240</v>
      </c>
      <c r="G18" s="6">
        <v>250</v>
      </c>
      <c r="H18" s="6">
        <v>225</v>
      </c>
      <c r="I18" s="6">
        <v>244</v>
      </c>
      <c r="J18" s="6">
        <v>218</v>
      </c>
      <c r="K18" s="6">
        <v>229</v>
      </c>
      <c r="L18" s="6">
        <v>190</v>
      </c>
      <c r="M18" s="6">
        <v>191</v>
      </c>
      <c r="N18" s="6">
        <v>185</v>
      </c>
      <c r="O18" s="6">
        <v>155</v>
      </c>
      <c r="P18" s="6">
        <v>165</v>
      </c>
      <c r="Q18" s="6">
        <v>211</v>
      </c>
      <c r="R18" s="6">
        <v>253</v>
      </c>
      <c r="S18" s="6">
        <v>255</v>
      </c>
      <c r="T18" s="6">
        <v>220</v>
      </c>
      <c r="U18" s="6">
        <v>318</v>
      </c>
      <c r="V18" s="6">
        <v>353</v>
      </c>
      <c r="W18" s="6">
        <v>333</v>
      </c>
    </row>
    <row r="19" spans="1:23" ht="18" customHeight="1" x14ac:dyDescent="0.25">
      <c r="A19" s="2" t="s">
        <v>48</v>
      </c>
      <c r="B19" s="20">
        <v>271</v>
      </c>
      <c r="C19" s="7">
        <v>22.6</v>
      </c>
      <c r="D19" s="6">
        <v>221</v>
      </c>
      <c r="E19" s="6">
        <v>267</v>
      </c>
      <c r="F19" s="6">
        <v>237</v>
      </c>
      <c r="G19" s="6">
        <v>231</v>
      </c>
      <c r="H19" s="6">
        <v>213</v>
      </c>
      <c r="I19" s="6">
        <v>199</v>
      </c>
      <c r="J19" s="6">
        <v>191</v>
      </c>
      <c r="K19" s="6">
        <v>169</v>
      </c>
      <c r="L19" s="6">
        <v>170</v>
      </c>
      <c r="M19" s="6">
        <v>147</v>
      </c>
      <c r="N19" s="6">
        <v>163</v>
      </c>
      <c r="O19" s="6">
        <v>149</v>
      </c>
      <c r="P19" s="6">
        <v>144</v>
      </c>
      <c r="Q19" s="6">
        <v>112</v>
      </c>
      <c r="R19" s="6">
        <v>120</v>
      </c>
      <c r="S19" s="6">
        <v>167</v>
      </c>
      <c r="T19" s="6">
        <v>206</v>
      </c>
      <c r="U19" s="6">
        <v>217</v>
      </c>
      <c r="V19" s="6">
        <v>183</v>
      </c>
      <c r="W19" s="6">
        <v>152</v>
      </c>
    </row>
    <row r="20" spans="1:23" ht="18" customHeight="1" x14ac:dyDescent="0.25">
      <c r="A20" s="2" t="s">
        <v>34</v>
      </c>
      <c r="B20" s="20">
        <v>269</v>
      </c>
      <c r="C20" s="10">
        <v>-10.6</v>
      </c>
      <c r="D20" s="6">
        <v>301</v>
      </c>
      <c r="E20" s="6">
        <v>275</v>
      </c>
      <c r="F20" s="6">
        <v>286</v>
      </c>
      <c r="G20" s="6">
        <v>264</v>
      </c>
      <c r="H20" s="6">
        <v>245</v>
      </c>
      <c r="I20" s="6">
        <v>254</v>
      </c>
      <c r="J20" s="6">
        <v>195</v>
      </c>
      <c r="K20" s="6">
        <v>183</v>
      </c>
      <c r="L20" s="6">
        <v>179</v>
      </c>
      <c r="M20" s="6">
        <v>185</v>
      </c>
      <c r="N20" s="6">
        <v>177</v>
      </c>
      <c r="O20" s="6">
        <v>209</v>
      </c>
      <c r="P20" s="6">
        <v>185</v>
      </c>
      <c r="Q20" s="6">
        <v>213</v>
      </c>
      <c r="R20" s="6">
        <v>240</v>
      </c>
      <c r="S20" s="6">
        <v>208</v>
      </c>
      <c r="T20" s="6">
        <v>230</v>
      </c>
      <c r="U20" s="6">
        <v>180</v>
      </c>
      <c r="V20" s="6">
        <v>192</v>
      </c>
      <c r="W20" s="6">
        <v>205</v>
      </c>
    </row>
    <row r="21" spans="1:23" ht="18" customHeight="1" x14ac:dyDescent="0.25">
      <c r="A21" s="2" t="s">
        <v>57</v>
      </c>
      <c r="B21" s="20">
        <v>267</v>
      </c>
      <c r="C21" s="7">
        <v>30.9</v>
      </c>
      <c r="D21" s="6">
        <v>204</v>
      </c>
      <c r="E21" s="6">
        <v>244</v>
      </c>
      <c r="F21" s="6">
        <v>199</v>
      </c>
      <c r="G21" s="6">
        <v>197</v>
      </c>
      <c r="H21" s="6">
        <v>203</v>
      </c>
      <c r="I21" s="6">
        <v>190</v>
      </c>
      <c r="J21" s="6">
        <v>161</v>
      </c>
      <c r="K21" s="6">
        <v>157</v>
      </c>
      <c r="L21" s="6">
        <v>153</v>
      </c>
      <c r="M21" s="6">
        <v>163</v>
      </c>
      <c r="N21" s="6">
        <v>143</v>
      </c>
      <c r="O21" s="6">
        <v>137</v>
      </c>
      <c r="P21" s="6">
        <v>155</v>
      </c>
      <c r="Q21" s="6">
        <v>135</v>
      </c>
      <c r="R21" s="6">
        <v>158</v>
      </c>
      <c r="S21" s="6">
        <v>165</v>
      </c>
      <c r="T21" s="6">
        <v>194</v>
      </c>
      <c r="U21" s="6">
        <v>202</v>
      </c>
      <c r="V21" s="6">
        <v>219</v>
      </c>
      <c r="W21" s="6">
        <v>199</v>
      </c>
    </row>
    <row r="22" spans="1:23" ht="18" customHeight="1" x14ac:dyDescent="0.25">
      <c r="A22" s="2" t="s">
        <v>58</v>
      </c>
      <c r="B22" s="20">
        <v>263</v>
      </c>
      <c r="C22" s="9">
        <v>-7.1</v>
      </c>
      <c r="D22" s="6">
        <v>283</v>
      </c>
      <c r="E22" s="6">
        <v>273</v>
      </c>
      <c r="F22" s="6">
        <v>289</v>
      </c>
      <c r="G22" s="6">
        <v>287</v>
      </c>
      <c r="H22" s="6">
        <v>258</v>
      </c>
      <c r="I22" s="6">
        <v>239</v>
      </c>
      <c r="J22" s="6">
        <v>226</v>
      </c>
      <c r="K22" s="6">
        <v>164</v>
      </c>
      <c r="L22" s="6">
        <v>154</v>
      </c>
      <c r="M22" s="6">
        <v>189</v>
      </c>
      <c r="N22" s="6">
        <v>162</v>
      </c>
      <c r="O22" s="6">
        <v>179</v>
      </c>
      <c r="P22" s="6">
        <v>160</v>
      </c>
      <c r="Q22" s="6">
        <v>139</v>
      </c>
      <c r="R22" s="6">
        <v>174</v>
      </c>
      <c r="S22" s="6">
        <v>192</v>
      </c>
      <c r="T22" s="6">
        <v>199</v>
      </c>
      <c r="U22" s="6">
        <v>228</v>
      </c>
      <c r="V22" s="6">
        <v>125</v>
      </c>
      <c r="W22" s="6">
        <v>200</v>
      </c>
    </row>
    <row r="23" spans="1:23" ht="18" customHeight="1" x14ac:dyDescent="0.25">
      <c r="A23" s="2" t="s">
        <v>33</v>
      </c>
      <c r="B23" s="20">
        <v>244</v>
      </c>
      <c r="C23" s="9">
        <v>-3.9</v>
      </c>
      <c r="D23" s="6">
        <v>254</v>
      </c>
      <c r="E23" s="6">
        <v>260</v>
      </c>
      <c r="F23" s="6">
        <v>241</v>
      </c>
      <c r="G23" s="6">
        <v>193</v>
      </c>
      <c r="H23" s="6">
        <v>179</v>
      </c>
      <c r="I23" s="6">
        <v>186</v>
      </c>
      <c r="J23" s="6">
        <v>183</v>
      </c>
      <c r="K23" s="6">
        <v>198</v>
      </c>
      <c r="L23" s="6">
        <v>188</v>
      </c>
      <c r="M23" s="6">
        <v>155</v>
      </c>
      <c r="N23" s="6">
        <v>178</v>
      </c>
      <c r="O23" s="6">
        <v>165</v>
      </c>
      <c r="P23" s="6">
        <v>191</v>
      </c>
      <c r="Q23" s="6">
        <v>152</v>
      </c>
      <c r="R23" s="6">
        <v>175</v>
      </c>
      <c r="S23" s="6">
        <v>161</v>
      </c>
      <c r="T23" s="6">
        <v>190</v>
      </c>
      <c r="U23" s="6">
        <v>264</v>
      </c>
      <c r="V23" s="6">
        <v>261</v>
      </c>
      <c r="W23" s="6">
        <v>276</v>
      </c>
    </row>
    <row r="24" spans="1:23" ht="18" customHeight="1" x14ac:dyDescent="0.25">
      <c r="A24" s="2" t="s">
        <v>68</v>
      </c>
      <c r="B24" s="20">
        <v>238</v>
      </c>
      <c r="C24" s="9">
        <v>-7.4</v>
      </c>
      <c r="D24" s="6">
        <v>257</v>
      </c>
      <c r="E24" s="6">
        <v>235</v>
      </c>
      <c r="F24" s="6">
        <v>249</v>
      </c>
      <c r="G24" s="6">
        <v>211</v>
      </c>
      <c r="H24" s="6">
        <v>191</v>
      </c>
      <c r="I24" s="6">
        <v>190</v>
      </c>
      <c r="J24" s="6">
        <v>175</v>
      </c>
      <c r="K24" s="6">
        <v>172</v>
      </c>
      <c r="L24" s="6">
        <v>155</v>
      </c>
      <c r="M24" s="6">
        <v>170</v>
      </c>
      <c r="N24" s="6">
        <v>191</v>
      </c>
      <c r="O24" s="6">
        <v>166</v>
      </c>
      <c r="P24" s="6">
        <v>172</v>
      </c>
      <c r="Q24" s="6">
        <v>160</v>
      </c>
      <c r="R24" s="6">
        <v>173</v>
      </c>
      <c r="S24" s="6">
        <v>170</v>
      </c>
      <c r="T24" s="6">
        <v>172</v>
      </c>
      <c r="U24" s="6">
        <v>177</v>
      </c>
      <c r="V24" s="6">
        <v>208</v>
      </c>
      <c r="W24" s="6">
        <v>225</v>
      </c>
    </row>
    <row r="25" spans="1:23" ht="18" customHeight="1" x14ac:dyDescent="0.25">
      <c r="A25" s="2" t="s">
        <v>31</v>
      </c>
      <c r="B25" s="20">
        <v>232</v>
      </c>
      <c r="C25" s="10">
        <v>-13.1</v>
      </c>
      <c r="D25" s="6">
        <v>267</v>
      </c>
      <c r="E25" s="6">
        <v>239</v>
      </c>
      <c r="F25" s="6">
        <v>270</v>
      </c>
      <c r="G25" s="6">
        <v>183</v>
      </c>
      <c r="H25" s="6">
        <v>194</v>
      </c>
      <c r="I25" s="6">
        <v>192</v>
      </c>
      <c r="J25" s="6">
        <v>203</v>
      </c>
      <c r="K25" s="6">
        <v>175</v>
      </c>
      <c r="L25" s="6">
        <v>168</v>
      </c>
      <c r="M25" s="6">
        <v>151</v>
      </c>
      <c r="N25" s="6">
        <v>128</v>
      </c>
      <c r="O25" s="6">
        <v>157</v>
      </c>
      <c r="P25" s="6">
        <v>178</v>
      </c>
      <c r="Q25" s="6">
        <v>147</v>
      </c>
      <c r="R25" s="6">
        <v>152</v>
      </c>
      <c r="S25" s="6">
        <v>205</v>
      </c>
      <c r="T25" s="6">
        <v>189</v>
      </c>
      <c r="U25" s="6">
        <v>214</v>
      </c>
      <c r="V25" s="6">
        <v>224</v>
      </c>
      <c r="W25" s="6">
        <v>259</v>
      </c>
    </row>
    <row r="26" spans="1:23" ht="18" customHeight="1" x14ac:dyDescent="0.25">
      <c r="A26" s="2" t="s">
        <v>76</v>
      </c>
      <c r="B26" s="20">
        <v>229</v>
      </c>
      <c r="C26" s="9">
        <v>-6.5</v>
      </c>
      <c r="D26" s="6">
        <v>245</v>
      </c>
      <c r="E26" s="6">
        <v>241</v>
      </c>
      <c r="F26" s="6">
        <v>236</v>
      </c>
      <c r="G26" s="6">
        <v>216</v>
      </c>
      <c r="H26" s="6">
        <v>210</v>
      </c>
      <c r="I26" s="6">
        <v>242</v>
      </c>
      <c r="J26" s="6">
        <v>198</v>
      </c>
      <c r="K26" s="6">
        <v>180</v>
      </c>
      <c r="L26" s="6">
        <v>196</v>
      </c>
      <c r="M26" s="6">
        <v>184</v>
      </c>
      <c r="N26" s="6">
        <v>191</v>
      </c>
      <c r="O26" s="6">
        <v>170</v>
      </c>
      <c r="P26" s="6">
        <v>192</v>
      </c>
      <c r="Q26" s="6">
        <v>164</v>
      </c>
      <c r="R26" s="6">
        <v>176</v>
      </c>
      <c r="S26" s="6">
        <v>201</v>
      </c>
      <c r="T26" s="6">
        <v>184</v>
      </c>
      <c r="U26" s="6">
        <v>186</v>
      </c>
      <c r="V26" s="6">
        <v>268</v>
      </c>
      <c r="W26" s="6">
        <v>239</v>
      </c>
    </row>
    <row r="27" spans="1:23" ht="18" customHeight="1" x14ac:dyDescent="0.25">
      <c r="A27" s="2" t="s">
        <v>51</v>
      </c>
      <c r="B27" s="20">
        <v>225</v>
      </c>
      <c r="C27" s="10">
        <v>-13.8</v>
      </c>
      <c r="D27" s="6">
        <v>261</v>
      </c>
      <c r="E27" s="6">
        <v>227</v>
      </c>
      <c r="F27" s="6">
        <v>255</v>
      </c>
      <c r="G27" s="6">
        <v>234</v>
      </c>
      <c r="H27" s="6">
        <v>214</v>
      </c>
      <c r="I27" s="6">
        <v>261</v>
      </c>
      <c r="J27" s="6">
        <v>189</v>
      </c>
      <c r="K27" s="6">
        <v>245</v>
      </c>
      <c r="L27" s="6">
        <v>176</v>
      </c>
      <c r="M27" s="6">
        <v>166</v>
      </c>
      <c r="N27" s="6">
        <v>196</v>
      </c>
      <c r="O27" s="6">
        <v>168</v>
      </c>
      <c r="P27" s="6">
        <v>167</v>
      </c>
      <c r="Q27" s="6">
        <v>173</v>
      </c>
      <c r="R27" s="6">
        <v>171</v>
      </c>
      <c r="S27" s="6">
        <v>180</v>
      </c>
      <c r="T27" s="6">
        <v>162</v>
      </c>
      <c r="U27" s="6">
        <v>185</v>
      </c>
      <c r="V27" s="6">
        <v>150</v>
      </c>
      <c r="W27" s="6">
        <v>162</v>
      </c>
    </row>
    <row r="28" spans="1:23" ht="18" customHeight="1" x14ac:dyDescent="0.25">
      <c r="A28" s="2" t="s">
        <v>62</v>
      </c>
      <c r="B28" s="20">
        <v>225</v>
      </c>
      <c r="C28" s="10">
        <v>-12.5</v>
      </c>
      <c r="D28" s="6">
        <v>257</v>
      </c>
      <c r="E28" s="6">
        <v>247</v>
      </c>
      <c r="F28" s="6">
        <v>228</v>
      </c>
      <c r="G28" s="6">
        <v>206</v>
      </c>
      <c r="H28" s="6">
        <v>193</v>
      </c>
      <c r="I28" s="6">
        <v>185</v>
      </c>
      <c r="J28" s="6">
        <v>171</v>
      </c>
      <c r="K28" s="6">
        <v>137</v>
      </c>
      <c r="L28" s="6">
        <v>84</v>
      </c>
      <c r="M28" s="6">
        <v>96</v>
      </c>
      <c r="N28" s="6">
        <v>111</v>
      </c>
      <c r="O28" s="6">
        <v>108</v>
      </c>
      <c r="P28" s="6">
        <v>120</v>
      </c>
      <c r="Q28" s="6">
        <v>122</v>
      </c>
      <c r="R28" s="6">
        <v>126</v>
      </c>
      <c r="S28" s="6">
        <v>137</v>
      </c>
      <c r="T28" s="6">
        <v>126</v>
      </c>
      <c r="U28" s="6">
        <v>134</v>
      </c>
      <c r="V28" s="6">
        <v>160</v>
      </c>
      <c r="W28" s="6">
        <v>140</v>
      </c>
    </row>
    <row r="29" spans="1:23" ht="18" customHeight="1" x14ac:dyDescent="0.25">
      <c r="A29" s="2" t="s">
        <v>39</v>
      </c>
      <c r="B29" s="20">
        <v>220</v>
      </c>
      <c r="C29" s="9">
        <v>-5.2</v>
      </c>
      <c r="D29" s="6">
        <v>232</v>
      </c>
      <c r="E29" s="6">
        <v>217</v>
      </c>
      <c r="F29" s="6">
        <v>230</v>
      </c>
      <c r="G29" s="6">
        <v>215</v>
      </c>
      <c r="H29" s="6">
        <v>188</v>
      </c>
      <c r="I29" s="6">
        <v>158</v>
      </c>
      <c r="J29" s="6">
        <v>186</v>
      </c>
      <c r="K29" s="6">
        <v>155</v>
      </c>
      <c r="L29" s="6">
        <v>142</v>
      </c>
      <c r="M29" s="6">
        <v>137</v>
      </c>
      <c r="N29" s="6">
        <v>149</v>
      </c>
      <c r="O29" s="6">
        <v>142</v>
      </c>
      <c r="P29" s="6">
        <v>121</v>
      </c>
      <c r="Q29" s="6">
        <v>127</v>
      </c>
      <c r="R29" s="6">
        <v>106</v>
      </c>
      <c r="S29" s="6">
        <v>135</v>
      </c>
      <c r="T29" s="6">
        <v>157</v>
      </c>
      <c r="U29" s="6">
        <v>166</v>
      </c>
      <c r="V29" s="6">
        <v>160</v>
      </c>
      <c r="W29" s="6">
        <v>193</v>
      </c>
    </row>
    <row r="30" spans="1:23" ht="18" customHeight="1" x14ac:dyDescent="0.25">
      <c r="A30" s="2" t="s">
        <v>75</v>
      </c>
      <c r="B30" s="20">
        <v>216</v>
      </c>
      <c r="C30" s="10">
        <v>-16.600000000000001</v>
      </c>
      <c r="D30" s="6">
        <v>259</v>
      </c>
      <c r="E30" s="6">
        <v>229</v>
      </c>
      <c r="F30" s="6">
        <v>261</v>
      </c>
      <c r="G30" s="6">
        <v>230</v>
      </c>
      <c r="H30" s="6">
        <v>230</v>
      </c>
      <c r="I30" s="6">
        <v>215</v>
      </c>
      <c r="J30" s="6">
        <v>169</v>
      </c>
      <c r="K30" s="6">
        <v>163</v>
      </c>
      <c r="L30" s="6">
        <v>155</v>
      </c>
      <c r="M30" s="6">
        <v>141</v>
      </c>
      <c r="N30" s="6">
        <v>145</v>
      </c>
      <c r="O30" s="6">
        <v>163</v>
      </c>
      <c r="P30" s="6">
        <v>166</v>
      </c>
      <c r="Q30" s="6">
        <v>175</v>
      </c>
      <c r="R30" s="6">
        <v>207</v>
      </c>
      <c r="S30" s="6">
        <v>238</v>
      </c>
      <c r="T30" s="6">
        <v>236</v>
      </c>
      <c r="U30" s="6">
        <v>173</v>
      </c>
      <c r="V30" s="6">
        <v>211</v>
      </c>
      <c r="W30" s="6">
        <v>153</v>
      </c>
    </row>
    <row r="31" spans="1:23" ht="18" customHeight="1" x14ac:dyDescent="0.25">
      <c r="A31" s="2" t="s">
        <v>65</v>
      </c>
      <c r="B31" s="20">
        <v>207</v>
      </c>
      <c r="C31" s="7">
        <v>10.1</v>
      </c>
      <c r="D31" s="6">
        <v>188</v>
      </c>
      <c r="E31" s="6">
        <v>195</v>
      </c>
      <c r="F31" s="6">
        <v>195</v>
      </c>
      <c r="G31" s="6">
        <v>195</v>
      </c>
      <c r="H31" s="6">
        <v>172</v>
      </c>
      <c r="I31" s="6">
        <v>190</v>
      </c>
      <c r="J31" s="6">
        <v>172</v>
      </c>
      <c r="K31" s="6">
        <v>138</v>
      </c>
      <c r="L31" s="6">
        <v>152</v>
      </c>
      <c r="M31" s="6">
        <v>141</v>
      </c>
      <c r="N31" s="6">
        <v>161</v>
      </c>
      <c r="O31" s="6">
        <v>165</v>
      </c>
      <c r="P31" s="6">
        <v>162</v>
      </c>
      <c r="Q31" s="6">
        <v>196</v>
      </c>
      <c r="R31" s="6">
        <v>171</v>
      </c>
      <c r="S31" s="6">
        <v>169</v>
      </c>
      <c r="T31" s="6">
        <v>207</v>
      </c>
      <c r="U31" s="6">
        <v>250</v>
      </c>
      <c r="V31" s="6">
        <v>218</v>
      </c>
      <c r="W31" s="6">
        <v>227</v>
      </c>
    </row>
    <row r="32" spans="1:23" ht="18" customHeight="1" x14ac:dyDescent="0.25">
      <c r="A32" s="2" t="s">
        <v>80</v>
      </c>
      <c r="B32" s="20">
        <v>194</v>
      </c>
      <c r="C32" s="7">
        <v>7.2</v>
      </c>
      <c r="D32" s="6">
        <v>181</v>
      </c>
      <c r="E32" s="6">
        <v>207</v>
      </c>
      <c r="F32" s="6">
        <v>165</v>
      </c>
      <c r="G32" s="6">
        <v>179</v>
      </c>
      <c r="H32" s="6">
        <v>165</v>
      </c>
      <c r="I32" s="6">
        <v>175</v>
      </c>
      <c r="J32" s="6">
        <v>156</v>
      </c>
      <c r="K32" s="6">
        <v>141</v>
      </c>
      <c r="L32" s="6">
        <v>149</v>
      </c>
      <c r="M32" s="6">
        <v>149</v>
      </c>
      <c r="N32" s="6">
        <v>136</v>
      </c>
      <c r="O32" s="6">
        <v>135</v>
      </c>
      <c r="P32" s="6">
        <v>125</v>
      </c>
      <c r="Q32" s="6">
        <v>127</v>
      </c>
      <c r="R32" s="6">
        <v>119</v>
      </c>
      <c r="S32" s="6">
        <v>131</v>
      </c>
      <c r="T32" s="6">
        <v>185</v>
      </c>
      <c r="U32" s="6">
        <v>206</v>
      </c>
      <c r="V32" s="6">
        <v>191</v>
      </c>
      <c r="W32" s="6">
        <v>166</v>
      </c>
    </row>
    <row r="33" spans="1:23" ht="18" customHeight="1" x14ac:dyDescent="0.25">
      <c r="A33" s="2" t="s">
        <v>74</v>
      </c>
      <c r="B33" s="20">
        <v>192</v>
      </c>
      <c r="C33" s="7">
        <v>2.1</v>
      </c>
      <c r="D33" s="6">
        <v>188</v>
      </c>
      <c r="E33" s="6">
        <v>187</v>
      </c>
      <c r="F33" s="6">
        <v>191</v>
      </c>
      <c r="G33" s="6">
        <v>190</v>
      </c>
      <c r="H33" s="6">
        <v>195</v>
      </c>
      <c r="I33" s="6">
        <v>213</v>
      </c>
      <c r="J33" s="6">
        <v>203</v>
      </c>
      <c r="K33" s="6">
        <v>171</v>
      </c>
      <c r="L33" s="6">
        <v>149</v>
      </c>
      <c r="M33" s="6">
        <v>134</v>
      </c>
      <c r="N33" s="6">
        <v>147</v>
      </c>
      <c r="O33" s="6">
        <v>146</v>
      </c>
      <c r="P33" s="6">
        <v>133</v>
      </c>
      <c r="Q33" s="6">
        <v>142</v>
      </c>
      <c r="R33" s="6">
        <v>143</v>
      </c>
      <c r="S33" s="6">
        <v>140</v>
      </c>
      <c r="T33" s="6">
        <v>141</v>
      </c>
      <c r="U33" s="6">
        <v>139</v>
      </c>
      <c r="V33" s="6">
        <v>152</v>
      </c>
      <c r="W33" s="6">
        <v>126</v>
      </c>
    </row>
    <row r="34" spans="1:23" ht="18" customHeight="1" x14ac:dyDescent="0.25">
      <c r="A34" s="2" t="s">
        <v>44</v>
      </c>
      <c r="B34" s="20">
        <v>185</v>
      </c>
      <c r="C34" s="7">
        <v>12.8</v>
      </c>
      <c r="D34" s="6">
        <v>164</v>
      </c>
      <c r="E34" s="6">
        <v>165</v>
      </c>
      <c r="F34" s="6">
        <v>164</v>
      </c>
      <c r="G34" s="6">
        <v>123</v>
      </c>
      <c r="H34" s="6">
        <v>122</v>
      </c>
      <c r="I34" s="6">
        <v>132</v>
      </c>
      <c r="J34" s="6">
        <v>139</v>
      </c>
      <c r="K34" s="6">
        <v>91</v>
      </c>
      <c r="L34" s="6">
        <v>89</v>
      </c>
      <c r="M34" s="6">
        <v>84</v>
      </c>
      <c r="N34" s="6">
        <v>86</v>
      </c>
      <c r="O34" s="6">
        <v>91</v>
      </c>
      <c r="P34" s="6">
        <v>110</v>
      </c>
      <c r="Q34" s="6">
        <v>86</v>
      </c>
      <c r="R34" s="6">
        <v>98</v>
      </c>
      <c r="S34" s="6">
        <v>119</v>
      </c>
      <c r="T34" s="6">
        <v>135</v>
      </c>
      <c r="U34" s="6">
        <v>127</v>
      </c>
      <c r="V34" s="6">
        <v>109</v>
      </c>
      <c r="W34" s="6">
        <v>136</v>
      </c>
    </row>
    <row r="35" spans="1:23" ht="18" customHeight="1" x14ac:dyDescent="0.25">
      <c r="A35" s="2" t="s">
        <v>40</v>
      </c>
      <c r="B35" s="20">
        <v>166</v>
      </c>
      <c r="C35" s="7">
        <v>12.9</v>
      </c>
      <c r="D35" s="6">
        <v>147</v>
      </c>
      <c r="E35" s="6">
        <v>149</v>
      </c>
      <c r="F35" s="6">
        <v>161</v>
      </c>
      <c r="G35" s="6">
        <v>143</v>
      </c>
      <c r="H35" s="6">
        <v>129</v>
      </c>
      <c r="I35" s="6">
        <v>120</v>
      </c>
      <c r="J35" s="6">
        <v>130</v>
      </c>
      <c r="K35" s="6">
        <v>118</v>
      </c>
      <c r="L35" s="6">
        <v>108</v>
      </c>
      <c r="M35" s="6">
        <v>139</v>
      </c>
      <c r="N35" s="6">
        <v>125</v>
      </c>
      <c r="O35" s="6">
        <v>122</v>
      </c>
      <c r="P35" s="6">
        <v>118</v>
      </c>
      <c r="Q35" s="6">
        <v>126</v>
      </c>
      <c r="R35" s="6">
        <v>133</v>
      </c>
      <c r="S35" s="6">
        <v>133</v>
      </c>
      <c r="T35" s="6">
        <v>162</v>
      </c>
      <c r="U35" s="6">
        <v>149</v>
      </c>
      <c r="V35" s="6">
        <v>213</v>
      </c>
      <c r="W35" s="6">
        <v>198</v>
      </c>
    </row>
    <row r="36" spans="1:23" ht="18" customHeight="1" x14ac:dyDescent="0.25">
      <c r="A36" s="2" t="s">
        <v>32</v>
      </c>
      <c r="B36" s="20">
        <v>166</v>
      </c>
      <c r="C36" s="9">
        <v>-5.0999999999999996</v>
      </c>
      <c r="D36" s="6">
        <v>175</v>
      </c>
      <c r="E36" s="6">
        <v>175</v>
      </c>
      <c r="F36" s="6">
        <v>187</v>
      </c>
      <c r="G36" s="6">
        <v>136</v>
      </c>
      <c r="H36" s="6">
        <v>135</v>
      </c>
      <c r="I36" s="6">
        <v>139</v>
      </c>
      <c r="J36" s="6">
        <v>133</v>
      </c>
      <c r="K36" s="6">
        <v>119</v>
      </c>
      <c r="L36" s="6">
        <v>104</v>
      </c>
      <c r="M36" s="6">
        <v>144</v>
      </c>
      <c r="N36" s="6">
        <v>99</v>
      </c>
      <c r="O36" s="6">
        <v>83</v>
      </c>
      <c r="P36" s="6">
        <v>66</v>
      </c>
      <c r="Q36" s="6">
        <v>62</v>
      </c>
      <c r="R36" s="6">
        <v>97</v>
      </c>
      <c r="S36" s="6">
        <v>82</v>
      </c>
      <c r="T36" s="6">
        <v>67</v>
      </c>
      <c r="U36" s="6">
        <v>98</v>
      </c>
      <c r="V36" s="6">
        <v>99</v>
      </c>
      <c r="W36" s="6">
        <v>85</v>
      </c>
    </row>
    <row r="37" spans="1:23" ht="18" customHeight="1" x14ac:dyDescent="0.25">
      <c r="A37" s="2" t="s">
        <v>49</v>
      </c>
      <c r="B37" s="20">
        <v>155</v>
      </c>
      <c r="C37" s="9">
        <v>-9.4</v>
      </c>
      <c r="D37" s="6">
        <v>171</v>
      </c>
      <c r="E37" s="6">
        <v>157</v>
      </c>
      <c r="F37" s="6">
        <v>166</v>
      </c>
      <c r="G37" s="6">
        <v>133</v>
      </c>
      <c r="H37" s="6">
        <v>141</v>
      </c>
      <c r="I37" s="6">
        <v>148</v>
      </c>
      <c r="J37" s="6">
        <v>105</v>
      </c>
      <c r="K37" s="6">
        <v>93</v>
      </c>
      <c r="L37" s="6">
        <v>99</v>
      </c>
      <c r="M37" s="6">
        <v>88</v>
      </c>
      <c r="N37" s="6">
        <v>108</v>
      </c>
      <c r="O37" s="6">
        <v>100</v>
      </c>
      <c r="P37" s="6">
        <v>100</v>
      </c>
      <c r="Q37" s="6">
        <v>97</v>
      </c>
      <c r="R37" s="6">
        <v>111</v>
      </c>
      <c r="S37" s="6">
        <v>128</v>
      </c>
      <c r="T37" s="6">
        <v>132</v>
      </c>
      <c r="U37" s="6">
        <v>138</v>
      </c>
      <c r="V37" s="6">
        <v>143</v>
      </c>
      <c r="W37" s="6">
        <v>112</v>
      </c>
    </row>
    <row r="38" spans="1:23" ht="18" customHeight="1" x14ac:dyDescent="0.25">
      <c r="A38" s="2" t="s">
        <v>25</v>
      </c>
      <c r="B38" s="20">
        <v>152</v>
      </c>
      <c r="C38" s="9">
        <v>-3.8</v>
      </c>
      <c r="D38" s="6">
        <v>158</v>
      </c>
      <c r="E38" s="6">
        <v>159</v>
      </c>
      <c r="F38" s="6">
        <v>151</v>
      </c>
      <c r="G38" s="6">
        <v>91</v>
      </c>
      <c r="H38" s="6">
        <v>120</v>
      </c>
      <c r="I38" s="6">
        <v>109</v>
      </c>
      <c r="J38" s="6">
        <v>111</v>
      </c>
      <c r="K38" s="6">
        <v>109</v>
      </c>
      <c r="L38" s="6">
        <v>78</v>
      </c>
      <c r="M38" s="6">
        <v>109</v>
      </c>
      <c r="N38" s="6">
        <v>95</v>
      </c>
      <c r="O38" s="6">
        <v>102</v>
      </c>
      <c r="P38" s="6">
        <v>89</v>
      </c>
      <c r="Q38" s="6">
        <v>103</v>
      </c>
      <c r="R38" s="6">
        <v>85</v>
      </c>
      <c r="S38" s="6">
        <v>106</v>
      </c>
      <c r="T38" s="6">
        <v>128</v>
      </c>
      <c r="U38" s="6">
        <v>118</v>
      </c>
      <c r="V38" s="6">
        <v>113</v>
      </c>
      <c r="W38" s="6">
        <v>119</v>
      </c>
    </row>
    <row r="39" spans="1:23" ht="18" customHeight="1" x14ac:dyDescent="0.25">
      <c r="A39" s="2" t="s">
        <v>27</v>
      </c>
      <c r="B39" s="20">
        <v>151</v>
      </c>
      <c r="C39" s="10">
        <v>-13.2</v>
      </c>
      <c r="D39" s="6">
        <v>174</v>
      </c>
      <c r="E39" s="6">
        <v>158</v>
      </c>
      <c r="F39" s="6">
        <v>169</v>
      </c>
      <c r="G39" s="6">
        <v>118</v>
      </c>
      <c r="H39" s="6">
        <v>135</v>
      </c>
      <c r="I39" s="6">
        <v>127</v>
      </c>
      <c r="J39" s="6">
        <v>119</v>
      </c>
      <c r="K39" s="6">
        <v>112</v>
      </c>
      <c r="L39" s="6">
        <v>126</v>
      </c>
      <c r="M39" s="6">
        <v>126</v>
      </c>
      <c r="N39" s="6">
        <v>96</v>
      </c>
      <c r="O39" s="6">
        <v>133</v>
      </c>
      <c r="P39" s="6">
        <v>169</v>
      </c>
      <c r="Q39" s="6">
        <v>135</v>
      </c>
      <c r="R39" s="6">
        <v>137</v>
      </c>
      <c r="S39" s="6">
        <v>169</v>
      </c>
      <c r="T39" s="6">
        <v>174</v>
      </c>
      <c r="U39" s="6">
        <v>159</v>
      </c>
      <c r="V39" s="6">
        <v>150</v>
      </c>
      <c r="W39" s="6">
        <v>174</v>
      </c>
    </row>
    <row r="40" spans="1:23" ht="18" customHeight="1" x14ac:dyDescent="0.25">
      <c r="A40" s="2" t="s">
        <v>29</v>
      </c>
      <c r="B40" s="20">
        <v>140</v>
      </c>
      <c r="C40" s="9">
        <v>-2.1</v>
      </c>
      <c r="D40" s="6">
        <v>143</v>
      </c>
      <c r="E40" s="6">
        <v>134</v>
      </c>
      <c r="F40" s="6">
        <v>140</v>
      </c>
      <c r="G40" s="6">
        <v>119</v>
      </c>
      <c r="H40" s="6">
        <v>111</v>
      </c>
      <c r="I40" s="6">
        <v>106</v>
      </c>
      <c r="J40" s="6">
        <v>106</v>
      </c>
      <c r="K40" s="6">
        <v>115</v>
      </c>
      <c r="L40" s="6">
        <v>136</v>
      </c>
      <c r="M40" s="6">
        <v>125</v>
      </c>
      <c r="N40" s="6">
        <v>136</v>
      </c>
      <c r="O40" s="6">
        <v>109</v>
      </c>
      <c r="P40" s="6">
        <v>113</v>
      </c>
      <c r="Q40" s="6">
        <v>110</v>
      </c>
      <c r="R40" s="6">
        <v>126</v>
      </c>
      <c r="S40" s="6">
        <v>128</v>
      </c>
      <c r="T40" s="6">
        <v>109</v>
      </c>
      <c r="U40" s="6">
        <v>144</v>
      </c>
      <c r="V40" s="6">
        <v>124</v>
      </c>
      <c r="W40" s="6">
        <v>141</v>
      </c>
    </row>
    <row r="41" spans="1:23" ht="18" customHeight="1" x14ac:dyDescent="0.25">
      <c r="A41" s="2" t="s">
        <v>36</v>
      </c>
      <c r="B41" s="20">
        <v>135</v>
      </c>
      <c r="C41" s="10">
        <v>-11.8</v>
      </c>
      <c r="D41" s="6">
        <v>153</v>
      </c>
      <c r="E41" s="6">
        <v>138</v>
      </c>
      <c r="F41" s="6">
        <v>156</v>
      </c>
      <c r="G41" s="6">
        <v>153</v>
      </c>
      <c r="H41" s="6">
        <v>168</v>
      </c>
      <c r="I41" s="6">
        <v>155</v>
      </c>
      <c r="J41" s="6">
        <v>162</v>
      </c>
      <c r="K41" s="6">
        <v>165</v>
      </c>
      <c r="L41" s="6">
        <v>132</v>
      </c>
      <c r="M41" s="6">
        <v>102</v>
      </c>
      <c r="N41" s="6">
        <v>102</v>
      </c>
      <c r="O41" s="6">
        <v>99</v>
      </c>
      <c r="P41" s="6">
        <v>90</v>
      </c>
      <c r="Q41" s="6">
        <v>141</v>
      </c>
      <c r="R41" s="6">
        <v>137</v>
      </c>
      <c r="S41" s="6">
        <v>163</v>
      </c>
      <c r="T41" s="6">
        <v>121</v>
      </c>
      <c r="U41" s="6">
        <v>155</v>
      </c>
      <c r="V41" s="6">
        <v>178</v>
      </c>
      <c r="W41" s="6">
        <v>110</v>
      </c>
    </row>
    <row r="42" spans="1:23" ht="18" customHeight="1" x14ac:dyDescent="0.25">
      <c r="A42" s="2" t="s">
        <v>63</v>
      </c>
      <c r="B42" s="20">
        <v>133</v>
      </c>
      <c r="C42" s="9">
        <v>-2.2000000000000002</v>
      </c>
      <c r="D42" s="6">
        <v>136</v>
      </c>
      <c r="E42" s="6">
        <v>136</v>
      </c>
      <c r="F42" s="6">
        <v>137</v>
      </c>
      <c r="G42" s="6">
        <v>90</v>
      </c>
      <c r="H42" s="6">
        <v>91</v>
      </c>
      <c r="I42" s="6">
        <v>84</v>
      </c>
      <c r="J42" s="6">
        <v>95</v>
      </c>
      <c r="K42" s="6">
        <v>94</v>
      </c>
      <c r="L42" s="6">
        <v>63</v>
      </c>
      <c r="M42" s="6">
        <v>77</v>
      </c>
      <c r="N42" s="6">
        <v>86</v>
      </c>
      <c r="O42" s="6">
        <v>88</v>
      </c>
      <c r="P42" s="6">
        <v>74</v>
      </c>
      <c r="Q42" s="6">
        <v>63</v>
      </c>
      <c r="R42" s="6">
        <v>69</v>
      </c>
      <c r="S42" s="6">
        <v>79</v>
      </c>
      <c r="T42" s="6">
        <v>99</v>
      </c>
      <c r="U42" s="6">
        <v>103</v>
      </c>
      <c r="V42" s="6">
        <v>77</v>
      </c>
      <c r="W42" s="6">
        <v>122</v>
      </c>
    </row>
    <row r="43" spans="1:23" ht="18" customHeight="1" x14ac:dyDescent="0.25">
      <c r="A43" s="2" t="s">
        <v>41</v>
      </c>
      <c r="B43" s="20">
        <v>131</v>
      </c>
      <c r="C43" s="10">
        <v>-16</v>
      </c>
      <c r="D43" s="6">
        <v>156</v>
      </c>
      <c r="E43" s="6">
        <v>146</v>
      </c>
      <c r="F43" s="6">
        <v>147</v>
      </c>
      <c r="G43" s="6">
        <v>158</v>
      </c>
      <c r="H43" s="6">
        <v>165</v>
      </c>
      <c r="I43" s="6">
        <v>159</v>
      </c>
      <c r="J43" s="6">
        <v>147</v>
      </c>
      <c r="K43" s="6">
        <v>129</v>
      </c>
      <c r="L43" s="6">
        <v>112</v>
      </c>
      <c r="M43" s="6">
        <v>112</v>
      </c>
      <c r="N43" s="6">
        <v>119</v>
      </c>
      <c r="O43" s="6">
        <v>122</v>
      </c>
      <c r="P43" s="6">
        <v>136</v>
      </c>
      <c r="Q43" s="6">
        <v>137</v>
      </c>
      <c r="R43" s="6">
        <v>123</v>
      </c>
      <c r="S43" s="6">
        <v>132</v>
      </c>
      <c r="T43" s="6">
        <v>149</v>
      </c>
      <c r="U43" s="6">
        <v>121</v>
      </c>
      <c r="V43" s="6">
        <v>152</v>
      </c>
      <c r="W43" s="6">
        <v>161</v>
      </c>
    </row>
    <row r="44" spans="1:23" ht="18" customHeight="1" x14ac:dyDescent="0.25">
      <c r="A44" s="2" t="s">
        <v>79</v>
      </c>
      <c r="B44" s="20">
        <v>125</v>
      </c>
      <c r="C44" s="9">
        <v>-4.5999999999999996</v>
      </c>
      <c r="D44" s="6">
        <v>131</v>
      </c>
      <c r="E44" s="6">
        <v>134</v>
      </c>
      <c r="F44" s="6">
        <v>124</v>
      </c>
      <c r="G44" s="6">
        <v>111</v>
      </c>
      <c r="H44" s="6">
        <v>108</v>
      </c>
      <c r="I44" s="6">
        <v>111</v>
      </c>
      <c r="J44" s="6">
        <v>92</v>
      </c>
      <c r="K44" s="6">
        <v>91</v>
      </c>
      <c r="L44" s="6">
        <v>80</v>
      </c>
      <c r="M44" s="6">
        <v>76</v>
      </c>
      <c r="N44" s="6">
        <v>99</v>
      </c>
      <c r="O44" s="6">
        <v>79</v>
      </c>
      <c r="P44" s="6">
        <v>92</v>
      </c>
      <c r="Q44" s="6">
        <v>110</v>
      </c>
      <c r="R44" s="6">
        <v>106</v>
      </c>
      <c r="S44" s="6">
        <v>106</v>
      </c>
      <c r="T44" s="6">
        <v>132</v>
      </c>
      <c r="U44" s="6">
        <v>135</v>
      </c>
      <c r="V44" s="6">
        <v>140</v>
      </c>
      <c r="W44" s="6">
        <v>162</v>
      </c>
    </row>
    <row r="45" spans="1:23" ht="18" customHeight="1" x14ac:dyDescent="0.25">
      <c r="A45" s="2" t="s">
        <v>28</v>
      </c>
      <c r="B45" s="20">
        <v>121</v>
      </c>
      <c r="C45" s="7">
        <v>21</v>
      </c>
      <c r="D45" s="6">
        <v>100</v>
      </c>
      <c r="E45" s="6">
        <v>114</v>
      </c>
      <c r="F45" s="6">
        <v>110</v>
      </c>
      <c r="G45" s="6">
        <v>103</v>
      </c>
      <c r="H45" s="6">
        <v>105</v>
      </c>
      <c r="I45" s="6">
        <v>112</v>
      </c>
      <c r="J45" s="6">
        <v>85</v>
      </c>
      <c r="K45" s="6">
        <v>75</v>
      </c>
      <c r="L45" s="6">
        <v>74</v>
      </c>
      <c r="M45" s="6">
        <v>90</v>
      </c>
      <c r="N45" s="6">
        <v>82</v>
      </c>
      <c r="O45" s="6">
        <v>90</v>
      </c>
      <c r="P45" s="6">
        <v>110</v>
      </c>
      <c r="Q45" s="6">
        <v>103</v>
      </c>
      <c r="R45" s="6">
        <v>106</v>
      </c>
      <c r="S45" s="6">
        <v>102</v>
      </c>
      <c r="T45" s="6">
        <v>127</v>
      </c>
      <c r="U45" s="6">
        <v>120</v>
      </c>
      <c r="V45" s="6">
        <v>104</v>
      </c>
      <c r="W45" s="6">
        <v>114</v>
      </c>
    </row>
    <row r="46" spans="1:23" ht="18" customHeight="1" x14ac:dyDescent="0.25">
      <c r="A46" s="2" t="s">
        <v>24</v>
      </c>
      <c r="B46" s="20">
        <v>119</v>
      </c>
      <c r="C46" s="9">
        <v>-9.8000000000000007</v>
      </c>
      <c r="D46" s="6">
        <v>132</v>
      </c>
      <c r="E46" s="6">
        <v>121</v>
      </c>
      <c r="F46" s="6">
        <v>142</v>
      </c>
      <c r="G46" s="6">
        <v>102</v>
      </c>
      <c r="H46" s="6">
        <v>111</v>
      </c>
      <c r="I46" s="6">
        <v>125</v>
      </c>
      <c r="J46" s="6">
        <v>119</v>
      </c>
      <c r="K46" s="6">
        <v>90</v>
      </c>
      <c r="L46" s="6">
        <v>101</v>
      </c>
      <c r="M46" s="6">
        <v>113</v>
      </c>
      <c r="N46" s="6">
        <v>89</v>
      </c>
      <c r="O46" s="6">
        <v>103</v>
      </c>
      <c r="P46" s="6">
        <v>99</v>
      </c>
      <c r="Q46" s="6">
        <v>123</v>
      </c>
      <c r="R46" s="6">
        <v>117</v>
      </c>
      <c r="S46" s="6">
        <v>105</v>
      </c>
      <c r="T46" s="6">
        <v>110</v>
      </c>
      <c r="U46" s="6">
        <v>141</v>
      </c>
      <c r="V46" s="6">
        <v>135</v>
      </c>
      <c r="W46" s="6">
        <v>119</v>
      </c>
    </row>
    <row r="47" spans="1:23" ht="18" customHeight="1" x14ac:dyDescent="0.25">
      <c r="A47" s="2" t="s">
        <v>43</v>
      </c>
      <c r="B47" s="20">
        <v>119</v>
      </c>
      <c r="C47" s="9">
        <v>-7</v>
      </c>
      <c r="D47" s="6">
        <v>128</v>
      </c>
      <c r="E47" s="6">
        <v>126</v>
      </c>
      <c r="F47" s="6">
        <v>120</v>
      </c>
      <c r="G47" s="6">
        <v>113</v>
      </c>
      <c r="H47" s="6">
        <v>84</v>
      </c>
      <c r="I47" s="6">
        <v>104</v>
      </c>
      <c r="J47" s="6">
        <v>70</v>
      </c>
      <c r="K47" s="6">
        <v>69</v>
      </c>
      <c r="L47" s="6">
        <v>83</v>
      </c>
      <c r="M47" s="6">
        <v>73</v>
      </c>
      <c r="N47" s="6">
        <v>57</v>
      </c>
      <c r="O47" s="6">
        <v>63</v>
      </c>
      <c r="P47" s="6">
        <v>83</v>
      </c>
      <c r="Q47" s="6">
        <v>59</v>
      </c>
      <c r="R47" s="6">
        <v>78</v>
      </c>
      <c r="S47" s="6">
        <v>87</v>
      </c>
      <c r="T47" s="6">
        <v>67</v>
      </c>
      <c r="U47" s="6">
        <v>72</v>
      </c>
      <c r="V47" s="6">
        <v>95</v>
      </c>
      <c r="W47" s="6">
        <v>100</v>
      </c>
    </row>
    <row r="48" spans="1:23" ht="18" customHeight="1" x14ac:dyDescent="0.25">
      <c r="A48" s="2" t="s">
        <v>72</v>
      </c>
      <c r="B48" s="20">
        <v>117</v>
      </c>
      <c r="C48" s="7">
        <v>10.4</v>
      </c>
      <c r="D48" s="6">
        <v>106</v>
      </c>
      <c r="E48" s="6">
        <v>116</v>
      </c>
      <c r="F48" s="6">
        <v>114</v>
      </c>
      <c r="G48" s="6">
        <v>108</v>
      </c>
      <c r="H48" s="6">
        <v>94</v>
      </c>
      <c r="I48" s="6">
        <v>104</v>
      </c>
      <c r="J48" s="6">
        <v>100</v>
      </c>
      <c r="K48" s="6">
        <v>70</v>
      </c>
      <c r="L48" s="6">
        <v>79</v>
      </c>
      <c r="M48" s="6">
        <v>53</v>
      </c>
      <c r="N48" s="6">
        <v>69</v>
      </c>
      <c r="O48" s="6">
        <v>76</v>
      </c>
      <c r="P48" s="6">
        <v>85</v>
      </c>
      <c r="Q48" s="6">
        <v>61</v>
      </c>
      <c r="R48" s="6">
        <v>91</v>
      </c>
      <c r="S48" s="6">
        <v>96</v>
      </c>
      <c r="T48" s="6">
        <v>92</v>
      </c>
      <c r="U48" s="6">
        <v>123</v>
      </c>
      <c r="V48" s="6">
        <v>113</v>
      </c>
      <c r="W48" s="6">
        <v>105</v>
      </c>
    </row>
    <row r="49" spans="1:23" ht="18" customHeight="1" x14ac:dyDescent="0.25">
      <c r="A49" s="2" t="s">
        <v>37</v>
      </c>
      <c r="B49" s="20">
        <v>98</v>
      </c>
      <c r="C49" s="10">
        <v>-20.3</v>
      </c>
      <c r="D49" s="6">
        <v>123</v>
      </c>
      <c r="E49" s="6">
        <v>116</v>
      </c>
      <c r="F49" s="6">
        <v>112</v>
      </c>
      <c r="G49" s="6">
        <v>110</v>
      </c>
      <c r="H49" s="6">
        <v>101</v>
      </c>
      <c r="I49" s="6">
        <v>105</v>
      </c>
      <c r="J49" s="6">
        <v>103</v>
      </c>
      <c r="K49" s="6">
        <v>97</v>
      </c>
      <c r="L49" s="6">
        <v>100</v>
      </c>
      <c r="M49" s="6">
        <v>94</v>
      </c>
      <c r="N49" s="6">
        <v>72</v>
      </c>
      <c r="O49" s="6">
        <v>75</v>
      </c>
      <c r="P49" s="6">
        <v>82</v>
      </c>
      <c r="Q49" s="6">
        <v>78</v>
      </c>
      <c r="R49" s="6">
        <v>80</v>
      </c>
      <c r="S49" s="6">
        <v>75</v>
      </c>
      <c r="T49" s="6">
        <v>71</v>
      </c>
      <c r="U49" s="6">
        <v>82</v>
      </c>
      <c r="V49" s="6">
        <v>88</v>
      </c>
      <c r="W49" s="6">
        <v>106</v>
      </c>
    </row>
    <row r="50" spans="1:23" ht="18" customHeight="1" x14ac:dyDescent="0.25">
      <c r="A50" s="2" t="s">
        <v>26</v>
      </c>
      <c r="B50" s="20">
        <v>97</v>
      </c>
      <c r="C50" s="7">
        <v>18.3</v>
      </c>
      <c r="D50" s="6">
        <v>82</v>
      </c>
      <c r="E50" s="6">
        <v>100</v>
      </c>
      <c r="F50" s="6">
        <v>77</v>
      </c>
      <c r="G50" s="6">
        <v>86</v>
      </c>
      <c r="H50" s="6">
        <v>69</v>
      </c>
      <c r="I50" s="6">
        <v>51</v>
      </c>
      <c r="J50" s="6">
        <v>57</v>
      </c>
      <c r="K50" s="6">
        <v>56</v>
      </c>
      <c r="L50" s="6">
        <v>59</v>
      </c>
      <c r="M50" s="6">
        <v>55</v>
      </c>
      <c r="N50" s="6">
        <v>56</v>
      </c>
      <c r="O50" s="6">
        <v>48</v>
      </c>
      <c r="P50" s="6">
        <v>71</v>
      </c>
      <c r="Q50" s="6">
        <v>57</v>
      </c>
      <c r="R50" s="6">
        <v>57</v>
      </c>
      <c r="S50" s="6">
        <v>64</v>
      </c>
      <c r="T50" s="6">
        <v>63</v>
      </c>
      <c r="U50" s="6">
        <v>70</v>
      </c>
      <c r="V50" s="6">
        <v>49</v>
      </c>
      <c r="W50" s="6">
        <v>71</v>
      </c>
    </row>
    <row r="51" spans="1:23" ht="18" customHeight="1" x14ac:dyDescent="0.25">
      <c r="A51" s="2" t="s">
        <v>38</v>
      </c>
      <c r="B51" s="20">
        <v>93</v>
      </c>
      <c r="C51" s="7">
        <v>16.3</v>
      </c>
      <c r="D51" s="6">
        <v>80</v>
      </c>
      <c r="E51" s="6">
        <v>96</v>
      </c>
      <c r="F51" s="6">
        <v>80</v>
      </c>
      <c r="G51" s="6">
        <v>83</v>
      </c>
      <c r="H51" s="6">
        <v>68</v>
      </c>
      <c r="I51" s="6">
        <v>62</v>
      </c>
      <c r="J51" s="6">
        <v>72</v>
      </c>
      <c r="K51" s="6">
        <v>74</v>
      </c>
      <c r="L51" s="6">
        <v>73</v>
      </c>
      <c r="M51" s="6">
        <v>83</v>
      </c>
      <c r="N51" s="6">
        <v>79</v>
      </c>
      <c r="O51" s="6">
        <v>85</v>
      </c>
      <c r="P51" s="6">
        <v>76</v>
      </c>
      <c r="Q51" s="6">
        <v>94</v>
      </c>
      <c r="R51" s="6">
        <v>87</v>
      </c>
      <c r="S51" s="6">
        <v>119</v>
      </c>
      <c r="T51" s="6">
        <v>106</v>
      </c>
      <c r="U51" s="6">
        <v>118</v>
      </c>
      <c r="V51" s="6">
        <v>102</v>
      </c>
      <c r="W51" s="6">
        <v>87</v>
      </c>
    </row>
    <row r="52" spans="1:23" ht="18" customHeight="1" x14ac:dyDescent="0.25">
      <c r="A52" s="2" t="s">
        <v>59</v>
      </c>
      <c r="B52" s="20">
        <v>83</v>
      </c>
      <c r="C52" s="9">
        <v>-1.2</v>
      </c>
      <c r="D52" s="6">
        <v>84</v>
      </c>
      <c r="E52" s="6">
        <v>93</v>
      </c>
      <c r="F52" s="6">
        <v>84</v>
      </c>
      <c r="G52" s="6">
        <v>68</v>
      </c>
      <c r="H52" s="6">
        <v>83</v>
      </c>
      <c r="I52" s="6">
        <v>81</v>
      </c>
      <c r="J52" s="6">
        <v>71</v>
      </c>
      <c r="K52" s="6">
        <v>66</v>
      </c>
      <c r="L52" s="6">
        <v>69</v>
      </c>
      <c r="M52" s="6">
        <v>81</v>
      </c>
      <c r="N52" s="6">
        <v>71</v>
      </c>
      <c r="O52" s="6">
        <v>70</v>
      </c>
      <c r="P52" s="6">
        <v>84</v>
      </c>
      <c r="Q52" s="6">
        <v>82</v>
      </c>
      <c r="R52" s="6">
        <v>82</v>
      </c>
      <c r="S52" s="6">
        <v>76</v>
      </c>
      <c r="T52" s="6">
        <v>110</v>
      </c>
      <c r="U52" s="6">
        <v>86</v>
      </c>
      <c r="V52" s="6">
        <v>73</v>
      </c>
      <c r="W52" s="6">
        <v>61</v>
      </c>
    </row>
    <row r="53" spans="1:23" ht="18" customHeight="1" x14ac:dyDescent="0.25">
      <c r="A53" s="2" t="s">
        <v>56</v>
      </c>
      <c r="B53" s="20">
        <v>78</v>
      </c>
      <c r="C53" s="10">
        <v>-12.4</v>
      </c>
      <c r="D53" s="6">
        <v>89</v>
      </c>
      <c r="E53" s="6">
        <v>81</v>
      </c>
      <c r="F53" s="6">
        <v>78</v>
      </c>
      <c r="G53" s="6">
        <v>69</v>
      </c>
      <c r="H53" s="6">
        <v>53</v>
      </c>
      <c r="I53" s="6">
        <v>58</v>
      </c>
      <c r="J53" s="6">
        <v>49</v>
      </c>
      <c r="K53" s="6">
        <v>44</v>
      </c>
      <c r="L53" s="6">
        <v>53</v>
      </c>
      <c r="M53" s="6">
        <v>59</v>
      </c>
      <c r="N53" s="6">
        <v>50</v>
      </c>
      <c r="O53" s="6">
        <v>43</v>
      </c>
      <c r="P53" s="6">
        <v>42</v>
      </c>
      <c r="Q53" s="6">
        <v>45</v>
      </c>
      <c r="R53" s="6">
        <v>44</v>
      </c>
      <c r="S53" s="6">
        <v>42</v>
      </c>
      <c r="T53" s="6">
        <v>69</v>
      </c>
      <c r="U53" s="6">
        <v>67</v>
      </c>
      <c r="V53" s="6">
        <v>71</v>
      </c>
      <c r="W53" s="6">
        <v>82</v>
      </c>
    </row>
    <row r="54" spans="1:23" ht="18" customHeight="1" x14ac:dyDescent="0.25">
      <c r="A54" s="2" t="s">
        <v>52</v>
      </c>
      <c r="B54" s="20">
        <v>73</v>
      </c>
      <c r="C54" s="7">
        <v>1.4</v>
      </c>
      <c r="D54" s="6">
        <v>72</v>
      </c>
      <c r="E54" s="6">
        <v>81</v>
      </c>
      <c r="F54" s="6">
        <v>74</v>
      </c>
      <c r="G54" s="6">
        <v>70</v>
      </c>
      <c r="H54" s="6">
        <v>75</v>
      </c>
      <c r="I54" s="6">
        <v>79</v>
      </c>
      <c r="J54" s="6">
        <v>67</v>
      </c>
      <c r="K54" s="6">
        <v>58</v>
      </c>
      <c r="L54" s="6">
        <v>51</v>
      </c>
      <c r="M54" s="6">
        <v>34</v>
      </c>
      <c r="N54" s="6">
        <v>43</v>
      </c>
      <c r="O54" s="6">
        <v>43</v>
      </c>
      <c r="P54" s="6">
        <v>45</v>
      </c>
      <c r="Q54" s="6">
        <v>49</v>
      </c>
      <c r="R54" s="6">
        <v>52</v>
      </c>
      <c r="S54" s="6">
        <v>75</v>
      </c>
      <c r="T54" s="6">
        <v>71</v>
      </c>
      <c r="U54" s="6">
        <v>100</v>
      </c>
      <c r="V54" s="6">
        <v>95</v>
      </c>
      <c r="W54" s="6">
        <v>70</v>
      </c>
    </row>
    <row r="55" spans="1:23" ht="18" customHeight="1" x14ac:dyDescent="0.25">
      <c r="A55" s="2" t="s">
        <v>46</v>
      </c>
      <c r="B55" s="20">
        <v>72</v>
      </c>
      <c r="C55" s="7">
        <v>18</v>
      </c>
      <c r="D55" s="6">
        <v>61</v>
      </c>
      <c r="E55" s="6">
        <v>77</v>
      </c>
      <c r="F55" s="6">
        <v>61</v>
      </c>
      <c r="G55" s="6">
        <v>58</v>
      </c>
      <c r="H55" s="6">
        <v>65</v>
      </c>
      <c r="I55" s="6">
        <v>67</v>
      </c>
      <c r="J55" s="6">
        <v>60</v>
      </c>
      <c r="K55" s="6">
        <v>69</v>
      </c>
      <c r="L55" s="6">
        <v>64</v>
      </c>
      <c r="M55" s="6">
        <v>68</v>
      </c>
      <c r="N55" s="6">
        <v>48</v>
      </c>
      <c r="O55" s="6">
        <v>41</v>
      </c>
      <c r="P55" s="6">
        <v>55</v>
      </c>
      <c r="Q55" s="6">
        <v>53</v>
      </c>
      <c r="R55" s="6">
        <v>50</v>
      </c>
      <c r="S55" s="6">
        <v>66</v>
      </c>
      <c r="T55" s="6">
        <v>63</v>
      </c>
      <c r="U55" s="6">
        <v>54</v>
      </c>
      <c r="V55" s="6">
        <v>49</v>
      </c>
      <c r="W55" s="6">
        <v>39</v>
      </c>
    </row>
    <row r="56" spans="1:23" ht="18" customHeight="1" x14ac:dyDescent="0.25">
      <c r="A56" s="2" t="s">
        <v>78</v>
      </c>
      <c r="B56" s="20">
        <v>69</v>
      </c>
      <c r="C56" s="9">
        <v>-1.4</v>
      </c>
      <c r="D56" s="6">
        <v>70</v>
      </c>
      <c r="E56" s="6">
        <v>74</v>
      </c>
      <c r="F56" s="6">
        <v>62</v>
      </c>
      <c r="G56" s="6">
        <v>58</v>
      </c>
      <c r="H56" s="6">
        <v>53</v>
      </c>
      <c r="I56" s="6">
        <v>58</v>
      </c>
      <c r="J56" s="6">
        <v>45</v>
      </c>
      <c r="K56" s="6">
        <v>46</v>
      </c>
      <c r="L56" s="6">
        <v>55</v>
      </c>
      <c r="M56" s="6">
        <v>61</v>
      </c>
      <c r="N56" s="6">
        <v>75</v>
      </c>
      <c r="O56" s="6">
        <v>65</v>
      </c>
      <c r="P56" s="6">
        <v>61</v>
      </c>
      <c r="Q56" s="6">
        <v>61</v>
      </c>
      <c r="R56" s="6">
        <v>71</v>
      </c>
      <c r="S56" s="6">
        <v>45</v>
      </c>
      <c r="T56" s="6">
        <v>52</v>
      </c>
      <c r="U56" s="6">
        <v>56</v>
      </c>
      <c r="V56" s="6">
        <v>45</v>
      </c>
      <c r="W56" s="6">
        <v>66</v>
      </c>
    </row>
    <row r="57" spans="1:23" ht="18" customHeight="1" x14ac:dyDescent="0.25">
      <c r="A57" s="2" t="s">
        <v>47</v>
      </c>
      <c r="B57" s="20">
        <v>66</v>
      </c>
      <c r="C57" s="9">
        <v>-2.9</v>
      </c>
      <c r="D57" s="6">
        <v>68</v>
      </c>
      <c r="E57" s="6">
        <v>67</v>
      </c>
      <c r="F57" s="6">
        <v>64</v>
      </c>
      <c r="G57" s="6">
        <v>57</v>
      </c>
      <c r="H57" s="6">
        <v>47</v>
      </c>
      <c r="I57" s="6">
        <v>45</v>
      </c>
      <c r="J57" s="6">
        <v>55</v>
      </c>
      <c r="K57" s="6">
        <v>59</v>
      </c>
      <c r="L57" s="6">
        <v>62</v>
      </c>
      <c r="M57" s="6">
        <v>41</v>
      </c>
      <c r="N57" s="6">
        <v>35</v>
      </c>
      <c r="O57" s="6">
        <v>56</v>
      </c>
      <c r="P57" s="6">
        <v>49</v>
      </c>
      <c r="Q57" s="6">
        <v>68</v>
      </c>
      <c r="R57" s="6">
        <v>50</v>
      </c>
      <c r="S57" s="6">
        <v>52</v>
      </c>
      <c r="T57" s="6">
        <v>47</v>
      </c>
      <c r="U57" s="6">
        <v>66</v>
      </c>
      <c r="V57" s="6">
        <v>49</v>
      </c>
      <c r="W57" s="6">
        <v>41</v>
      </c>
    </row>
    <row r="58" spans="1:23" ht="18" customHeight="1" x14ac:dyDescent="0.25">
      <c r="A58" s="2" t="s">
        <v>66</v>
      </c>
      <c r="B58" s="20">
        <v>60</v>
      </c>
      <c r="C58" s="7">
        <v>11.1</v>
      </c>
      <c r="D58" s="6">
        <v>54</v>
      </c>
      <c r="E58" s="6">
        <v>64</v>
      </c>
      <c r="F58" s="6">
        <v>55</v>
      </c>
      <c r="G58" s="6">
        <v>59</v>
      </c>
      <c r="H58" s="6">
        <v>58</v>
      </c>
      <c r="I58" s="6">
        <v>48</v>
      </c>
      <c r="J58" s="6">
        <v>55</v>
      </c>
      <c r="K58" s="6">
        <v>47</v>
      </c>
      <c r="L58" s="6">
        <v>39</v>
      </c>
      <c r="M58" s="6">
        <v>45</v>
      </c>
      <c r="N58" s="6">
        <v>36</v>
      </c>
      <c r="O58" s="6">
        <v>40</v>
      </c>
      <c r="P58" s="6">
        <v>52</v>
      </c>
      <c r="Q58" s="6">
        <v>58</v>
      </c>
      <c r="R58" s="6">
        <v>50</v>
      </c>
      <c r="S58" s="6">
        <v>58</v>
      </c>
      <c r="T58" s="6">
        <v>63</v>
      </c>
      <c r="U58" s="6">
        <v>64</v>
      </c>
      <c r="V58" s="6">
        <v>77</v>
      </c>
      <c r="W58" s="6">
        <v>72</v>
      </c>
    </row>
    <row r="59" spans="1:23" ht="18" customHeight="1" x14ac:dyDescent="0.25">
      <c r="A59" s="2" t="s">
        <v>77</v>
      </c>
      <c r="B59" s="20">
        <v>42</v>
      </c>
      <c r="C59" s="9">
        <v>-4.5</v>
      </c>
      <c r="D59" s="6">
        <v>44</v>
      </c>
      <c r="E59" s="6">
        <v>41</v>
      </c>
      <c r="F59" s="6">
        <v>43</v>
      </c>
      <c r="G59" s="6">
        <v>38</v>
      </c>
      <c r="H59" s="6">
        <v>35</v>
      </c>
      <c r="I59" s="6">
        <v>47</v>
      </c>
      <c r="J59" s="6">
        <v>40</v>
      </c>
      <c r="K59" s="6">
        <v>41</v>
      </c>
      <c r="L59" s="6">
        <v>40</v>
      </c>
      <c r="M59" s="6">
        <v>30</v>
      </c>
      <c r="N59" s="6">
        <v>23</v>
      </c>
      <c r="O59" s="6">
        <v>34</v>
      </c>
      <c r="P59" s="6">
        <v>39</v>
      </c>
      <c r="Q59" s="6">
        <v>33</v>
      </c>
      <c r="R59" s="6">
        <v>32</v>
      </c>
      <c r="S59" s="6">
        <v>53</v>
      </c>
      <c r="T59" s="6">
        <v>52</v>
      </c>
      <c r="U59" s="6">
        <v>61</v>
      </c>
      <c r="V59" s="6">
        <v>46</v>
      </c>
      <c r="W59" s="6">
        <v>50</v>
      </c>
    </row>
    <row r="60" spans="1:23" ht="18" customHeight="1" x14ac:dyDescent="0.25">
      <c r="A60" s="2" t="s">
        <v>81</v>
      </c>
      <c r="B60" s="12" t="s">
        <v>82</v>
      </c>
      <c r="C60" s="13" t="s">
        <v>82</v>
      </c>
      <c r="D60" s="6">
        <v>53</v>
      </c>
      <c r="E60" s="12" t="s">
        <v>82</v>
      </c>
      <c r="F60" s="6">
        <v>69</v>
      </c>
      <c r="G60" s="6">
        <v>72</v>
      </c>
      <c r="H60" s="6">
        <v>72</v>
      </c>
      <c r="I60" s="6">
        <v>77</v>
      </c>
      <c r="J60" s="6">
        <v>45</v>
      </c>
      <c r="K60" s="6">
        <v>48</v>
      </c>
      <c r="L60" s="6">
        <v>52</v>
      </c>
      <c r="M60" s="6">
        <v>42</v>
      </c>
      <c r="N60" s="6">
        <v>52</v>
      </c>
      <c r="O60" s="6">
        <v>44</v>
      </c>
      <c r="P60" s="6">
        <v>47</v>
      </c>
      <c r="Q60" s="6">
        <v>48</v>
      </c>
      <c r="R60" s="6">
        <v>55</v>
      </c>
      <c r="S60" s="6">
        <v>56</v>
      </c>
      <c r="T60" s="6">
        <v>62</v>
      </c>
      <c r="U60" s="6">
        <v>71</v>
      </c>
      <c r="V60" s="6">
        <v>94</v>
      </c>
      <c r="W60" s="6">
        <v>67</v>
      </c>
    </row>
  </sheetData>
  <hyperlinks>
    <hyperlink ref="A1" location="Home!A1" display="Home"/>
  </hyperlinks>
  <pageMargins left="0.75" right="0.75" top="1" bottom="1" header="0.5" footer="0.5"/>
  <pageSetup orientation="portrait" horizontalDpi="300" verticalDpi="300"/>
  <legacyDrawing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46.28515625" style="1" bestFit="1" customWidth="1"/>
    <col min="3" max="4" width="42.85546875" style="1" bestFit="1" customWidth="1"/>
    <col min="5" max="23" width="22.28515625" style="1" bestFit="1" customWidth="1"/>
    <col min="24" max="16384" width="9.140625" style="1"/>
  </cols>
  <sheetData>
    <row r="1" spans="1:23" s="104" customFormat="1" ht="18" x14ac:dyDescent="0.25">
      <c r="A1" s="103" t="s">
        <v>751</v>
      </c>
    </row>
    <row r="2" spans="1:23" ht="59.45" customHeight="1" x14ac:dyDescent="0.25">
      <c r="A2" s="2" t="s">
        <v>0</v>
      </c>
      <c r="B2" s="2" t="s">
        <v>380</v>
      </c>
      <c r="C2" s="3" t="s">
        <v>3</v>
      </c>
      <c r="D2" s="2" t="s">
        <v>381</v>
      </c>
      <c r="E2" s="2" t="s">
        <v>382</v>
      </c>
      <c r="F2" s="2" t="s">
        <v>383</v>
      </c>
      <c r="G2" s="2" t="s">
        <v>384</v>
      </c>
      <c r="H2" s="2" t="s">
        <v>385</v>
      </c>
      <c r="I2" s="2" t="s">
        <v>386</v>
      </c>
      <c r="J2" s="2" t="s">
        <v>387</v>
      </c>
      <c r="K2" s="2" t="s">
        <v>388</v>
      </c>
      <c r="L2" s="2" t="s">
        <v>389</v>
      </c>
      <c r="M2" s="2" t="s">
        <v>390</v>
      </c>
      <c r="N2" s="2" t="s">
        <v>391</v>
      </c>
      <c r="O2" s="2" t="s">
        <v>392</v>
      </c>
      <c r="P2" s="2" t="s">
        <v>393</v>
      </c>
      <c r="Q2" s="2" t="s">
        <v>394</v>
      </c>
      <c r="R2" s="2" t="s">
        <v>395</v>
      </c>
      <c r="S2" s="2" t="s">
        <v>396</v>
      </c>
      <c r="T2" s="2" t="s">
        <v>397</v>
      </c>
      <c r="U2" s="2" t="s">
        <v>398</v>
      </c>
      <c r="V2" s="2" t="s">
        <v>399</v>
      </c>
      <c r="W2" s="2" t="s">
        <v>400</v>
      </c>
    </row>
    <row r="3" spans="1:23" ht="18" customHeight="1" x14ac:dyDescent="0.25">
      <c r="A3" s="5" t="s">
        <v>53</v>
      </c>
      <c r="B3" s="6">
        <v>699</v>
      </c>
      <c r="C3" s="7">
        <v>11.7</v>
      </c>
      <c r="D3" s="6">
        <v>626</v>
      </c>
      <c r="E3" s="6">
        <v>705</v>
      </c>
      <c r="F3" s="6">
        <v>619</v>
      </c>
      <c r="G3" s="6">
        <v>664</v>
      </c>
      <c r="H3" s="6">
        <v>615</v>
      </c>
      <c r="I3" s="6">
        <v>565</v>
      </c>
      <c r="J3" s="6">
        <v>540</v>
      </c>
      <c r="K3" s="6">
        <v>483</v>
      </c>
      <c r="L3" s="6">
        <v>447</v>
      </c>
      <c r="M3" s="6">
        <v>447</v>
      </c>
      <c r="N3" s="6">
        <v>417</v>
      </c>
      <c r="O3" s="6">
        <v>441</v>
      </c>
      <c r="P3" s="6">
        <v>392</v>
      </c>
      <c r="Q3" s="6">
        <v>439</v>
      </c>
      <c r="R3" s="6">
        <v>428</v>
      </c>
      <c r="S3" s="6">
        <v>389</v>
      </c>
      <c r="T3" s="6">
        <v>401</v>
      </c>
      <c r="U3" s="6">
        <v>382</v>
      </c>
      <c r="V3" s="6">
        <v>387</v>
      </c>
      <c r="W3" s="6">
        <v>344</v>
      </c>
    </row>
    <row r="4" spans="1:23" ht="18" customHeight="1" x14ac:dyDescent="0.25">
      <c r="A4" s="5" t="s">
        <v>67</v>
      </c>
      <c r="B4" s="6">
        <v>588</v>
      </c>
      <c r="C4" s="7">
        <v>10.1</v>
      </c>
      <c r="D4" s="6">
        <v>534</v>
      </c>
      <c r="E4" s="6">
        <v>591</v>
      </c>
      <c r="F4" s="6">
        <v>548</v>
      </c>
      <c r="G4" s="6">
        <v>557</v>
      </c>
      <c r="H4" s="6">
        <v>515</v>
      </c>
      <c r="I4" s="6">
        <v>487</v>
      </c>
      <c r="J4" s="6">
        <v>482</v>
      </c>
      <c r="K4" s="6">
        <v>460</v>
      </c>
      <c r="L4" s="6">
        <v>418</v>
      </c>
      <c r="M4" s="6">
        <v>422</v>
      </c>
      <c r="N4" s="6">
        <v>391</v>
      </c>
      <c r="O4" s="6">
        <v>417</v>
      </c>
      <c r="P4" s="6">
        <v>349</v>
      </c>
      <c r="Q4" s="6">
        <v>382</v>
      </c>
      <c r="R4" s="6">
        <v>400</v>
      </c>
      <c r="S4" s="6">
        <v>397</v>
      </c>
      <c r="T4" s="6">
        <v>432</v>
      </c>
      <c r="U4" s="6">
        <v>373</v>
      </c>
      <c r="V4" s="6">
        <v>346</v>
      </c>
      <c r="W4" s="6">
        <v>328</v>
      </c>
    </row>
    <row r="5" spans="1:23" ht="18" customHeight="1" x14ac:dyDescent="0.25">
      <c r="A5" s="5" t="s">
        <v>55</v>
      </c>
      <c r="B5" s="6">
        <v>470</v>
      </c>
      <c r="C5" s="7">
        <v>52.1</v>
      </c>
      <c r="D5" s="6">
        <v>309</v>
      </c>
      <c r="E5" s="6">
        <v>451</v>
      </c>
      <c r="F5" s="6">
        <v>293</v>
      </c>
      <c r="G5" s="6">
        <v>341</v>
      </c>
      <c r="H5" s="6">
        <v>317</v>
      </c>
      <c r="I5" s="6">
        <v>292</v>
      </c>
      <c r="J5" s="6">
        <v>338</v>
      </c>
      <c r="K5" s="6">
        <v>282</v>
      </c>
      <c r="L5" s="6">
        <v>267</v>
      </c>
      <c r="M5" s="6">
        <v>248</v>
      </c>
      <c r="N5" s="6">
        <v>217</v>
      </c>
      <c r="O5" s="6">
        <v>229</v>
      </c>
      <c r="P5" s="6">
        <v>226</v>
      </c>
      <c r="Q5" s="6">
        <v>215</v>
      </c>
      <c r="R5" s="6">
        <v>192</v>
      </c>
      <c r="S5" s="6">
        <v>223</v>
      </c>
      <c r="T5" s="6">
        <v>229</v>
      </c>
      <c r="U5" s="6">
        <v>208</v>
      </c>
      <c r="V5" s="6">
        <v>195</v>
      </c>
      <c r="W5" s="6">
        <v>200</v>
      </c>
    </row>
    <row r="6" spans="1:23" ht="18" customHeight="1" x14ac:dyDescent="0.25">
      <c r="A6" s="5" t="s">
        <v>64</v>
      </c>
      <c r="B6" s="6">
        <v>465</v>
      </c>
      <c r="C6" s="9">
        <v>-1.3</v>
      </c>
      <c r="D6" s="6">
        <v>471</v>
      </c>
      <c r="E6" s="6">
        <v>474</v>
      </c>
      <c r="F6" s="6">
        <v>457</v>
      </c>
      <c r="G6" s="6">
        <v>450</v>
      </c>
      <c r="H6" s="6">
        <v>461</v>
      </c>
      <c r="I6" s="6">
        <v>406</v>
      </c>
      <c r="J6" s="6">
        <v>392</v>
      </c>
      <c r="K6" s="6">
        <v>379</v>
      </c>
      <c r="L6" s="6">
        <v>336</v>
      </c>
      <c r="M6" s="6">
        <v>323</v>
      </c>
      <c r="N6" s="6">
        <v>270</v>
      </c>
      <c r="O6" s="6">
        <v>287</v>
      </c>
      <c r="P6" s="6">
        <v>259</v>
      </c>
      <c r="Q6" s="6">
        <v>285</v>
      </c>
      <c r="R6" s="6">
        <v>274</v>
      </c>
      <c r="S6" s="6">
        <v>268</v>
      </c>
      <c r="T6" s="6">
        <v>305</v>
      </c>
      <c r="U6" s="6">
        <v>310</v>
      </c>
      <c r="V6" s="6">
        <v>303</v>
      </c>
      <c r="W6" s="6">
        <v>309</v>
      </c>
    </row>
    <row r="7" spans="1:23" ht="18" customHeight="1" x14ac:dyDescent="0.25">
      <c r="A7" s="5" t="s">
        <v>69</v>
      </c>
      <c r="B7" s="6">
        <v>455</v>
      </c>
      <c r="C7" s="7">
        <v>7.6</v>
      </c>
      <c r="D7" s="6">
        <v>423</v>
      </c>
      <c r="E7" s="6">
        <v>427</v>
      </c>
      <c r="F7" s="6">
        <v>452</v>
      </c>
      <c r="G7" s="6">
        <v>437</v>
      </c>
      <c r="H7" s="6">
        <v>391</v>
      </c>
      <c r="I7" s="6">
        <v>381</v>
      </c>
      <c r="J7" s="6">
        <v>414</v>
      </c>
      <c r="K7" s="6">
        <v>283</v>
      </c>
      <c r="L7" s="6">
        <v>287</v>
      </c>
      <c r="M7" s="6">
        <v>282</v>
      </c>
      <c r="N7" s="6">
        <v>312</v>
      </c>
      <c r="O7" s="6">
        <v>300</v>
      </c>
      <c r="P7" s="6">
        <v>278</v>
      </c>
      <c r="Q7" s="6">
        <v>286</v>
      </c>
      <c r="R7" s="6">
        <v>298</v>
      </c>
      <c r="S7" s="6">
        <v>297</v>
      </c>
      <c r="T7" s="6">
        <v>289</v>
      </c>
      <c r="U7" s="6">
        <v>257</v>
      </c>
      <c r="V7" s="6">
        <v>257</v>
      </c>
      <c r="W7" s="6">
        <v>202</v>
      </c>
    </row>
    <row r="8" spans="1:23" ht="18" customHeight="1" x14ac:dyDescent="0.25">
      <c r="A8" s="5" t="s">
        <v>54</v>
      </c>
      <c r="B8" s="6">
        <v>447</v>
      </c>
      <c r="C8" s="7">
        <v>18.600000000000001</v>
      </c>
      <c r="D8" s="6">
        <v>377</v>
      </c>
      <c r="E8" s="6">
        <v>429</v>
      </c>
      <c r="F8" s="6">
        <v>374</v>
      </c>
      <c r="G8" s="6">
        <v>340</v>
      </c>
      <c r="H8" s="6">
        <v>338</v>
      </c>
      <c r="I8" s="6">
        <v>320</v>
      </c>
      <c r="J8" s="6">
        <v>299</v>
      </c>
      <c r="K8" s="6">
        <v>285</v>
      </c>
      <c r="L8" s="6">
        <v>254</v>
      </c>
      <c r="M8" s="6">
        <v>283</v>
      </c>
      <c r="N8" s="6">
        <v>261</v>
      </c>
      <c r="O8" s="6">
        <v>266</v>
      </c>
      <c r="P8" s="6">
        <v>289</v>
      </c>
      <c r="Q8" s="6">
        <v>283</v>
      </c>
      <c r="R8" s="6">
        <v>320</v>
      </c>
      <c r="S8" s="6">
        <v>301</v>
      </c>
      <c r="T8" s="6">
        <v>291</v>
      </c>
      <c r="U8" s="6">
        <v>269</v>
      </c>
      <c r="V8" s="6">
        <v>276</v>
      </c>
      <c r="W8" s="6">
        <v>211</v>
      </c>
    </row>
    <row r="9" spans="1:23" ht="18" customHeight="1" x14ac:dyDescent="0.25">
      <c r="A9" s="5" t="s">
        <v>42</v>
      </c>
      <c r="B9" s="6">
        <v>444</v>
      </c>
      <c r="C9" s="7">
        <v>15</v>
      </c>
      <c r="D9" s="6">
        <v>386</v>
      </c>
      <c r="E9" s="6">
        <v>429</v>
      </c>
      <c r="F9" s="6">
        <v>402</v>
      </c>
      <c r="G9" s="6">
        <v>429</v>
      </c>
      <c r="H9" s="6">
        <v>367</v>
      </c>
      <c r="I9" s="6">
        <v>385</v>
      </c>
      <c r="J9" s="6">
        <v>380</v>
      </c>
      <c r="K9" s="6">
        <v>354</v>
      </c>
      <c r="L9" s="6">
        <v>314</v>
      </c>
      <c r="M9" s="6">
        <v>247</v>
      </c>
      <c r="N9" s="6">
        <v>251</v>
      </c>
      <c r="O9" s="6">
        <v>232</v>
      </c>
      <c r="P9" s="6">
        <v>252</v>
      </c>
      <c r="Q9" s="6">
        <v>239</v>
      </c>
      <c r="R9" s="6">
        <v>226</v>
      </c>
      <c r="S9" s="6">
        <v>254</v>
      </c>
      <c r="T9" s="6">
        <v>233</v>
      </c>
      <c r="U9" s="6">
        <v>223</v>
      </c>
      <c r="V9" s="6">
        <v>241</v>
      </c>
      <c r="W9" s="6">
        <v>217</v>
      </c>
    </row>
    <row r="10" spans="1:23" ht="18" customHeight="1" x14ac:dyDescent="0.25">
      <c r="A10" s="5" t="s">
        <v>71</v>
      </c>
      <c r="B10" s="6">
        <v>409</v>
      </c>
      <c r="C10" s="7">
        <v>35.9</v>
      </c>
      <c r="D10" s="6">
        <v>301</v>
      </c>
      <c r="E10" s="6">
        <v>380</v>
      </c>
      <c r="F10" s="6">
        <v>288</v>
      </c>
      <c r="G10" s="6">
        <v>341</v>
      </c>
      <c r="H10" s="6">
        <v>313</v>
      </c>
      <c r="I10" s="6">
        <v>296</v>
      </c>
      <c r="J10" s="6">
        <v>271</v>
      </c>
      <c r="K10" s="6">
        <v>220</v>
      </c>
      <c r="L10" s="6">
        <v>235</v>
      </c>
      <c r="M10" s="6">
        <v>223</v>
      </c>
      <c r="N10" s="6">
        <v>234</v>
      </c>
      <c r="O10" s="6">
        <v>264</v>
      </c>
      <c r="P10" s="6">
        <v>242</v>
      </c>
      <c r="Q10" s="6">
        <v>285</v>
      </c>
      <c r="R10" s="6">
        <v>251</v>
      </c>
      <c r="S10" s="6">
        <v>322</v>
      </c>
      <c r="T10" s="6">
        <v>319</v>
      </c>
      <c r="U10" s="6">
        <v>261</v>
      </c>
      <c r="V10" s="6">
        <v>262</v>
      </c>
      <c r="W10" s="6">
        <v>217</v>
      </c>
    </row>
    <row r="11" spans="1:23" ht="18" customHeight="1" x14ac:dyDescent="0.25">
      <c r="A11" s="5" t="s">
        <v>35</v>
      </c>
      <c r="B11" s="6">
        <v>407</v>
      </c>
      <c r="C11" s="9">
        <v>-6.9</v>
      </c>
      <c r="D11" s="6">
        <v>437</v>
      </c>
      <c r="E11" s="6">
        <v>433</v>
      </c>
      <c r="F11" s="6">
        <v>390</v>
      </c>
      <c r="G11" s="6">
        <v>342</v>
      </c>
      <c r="H11" s="6">
        <v>298</v>
      </c>
      <c r="I11" s="6">
        <v>303</v>
      </c>
      <c r="J11" s="6">
        <v>294</v>
      </c>
      <c r="K11" s="6">
        <v>249</v>
      </c>
      <c r="L11" s="6">
        <v>257</v>
      </c>
      <c r="M11" s="6">
        <v>241</v>
      </c>
      <c r="N11" s="6">
        <v>241</v>
      </c>
      <c r="O11" s="6">
        <v>220</v>
      </c>
      <c r="P11" s="6">
        <v>198</v>
      </c>
      <c r="Q11" s="6">
        <v>240</v>
      </c>
      <c r="R11" s="6">
        <v>188</v>
      </c>
      <c r="S11" s="6">
        <v>196</v>
      </c>
      <c r="T11" s="6">
        <v>202</v>
      </c>
      <c r="U11" s="6">
        <v>168</v>
      </c>
      <c r="V11" s="6">
        <v>158</v>
      </c>
      <c r="W11" s="6">
        <v>145</v>
      </c>
    </row>
    <row r="12" spans="1:23" ht="18" customHeight="1" x14ac:dyDescent="0.25">
      <c r="A12" s="5" t="s">
        <v>70</v>
      </c>
      <c r="B12" s="6">
        <v>401</v>
      </c>
      <c r="C12" s="7">
        <v>13.6</v>
      </c>
      <c r="D12" s="6">
        <v>353</v>
      </c>
      <c r="E12" s="6">
        <v>388</v>
      </c>
      <c r="F12" s="6">
        <v>341</v>
      </c>
      <c r="G12" s="6">
        <v>344</v>
      </c>
      <c r="H12" s="6">
        <v>297</v>
      </c>
      <c r="I12" s="6">
        <v>286</v>
      </c>
      <c r="J12" s="6">
        <v>306</v>
      </c>
      <c r="K12" s="6">
        <v>274</v>
      </c>
      <c r="L12" s="6">
        <v>268</v>
      </c>
      <c r="M12" s="6">
        <v>269</v>
      </c>
      <c r="N12" s="6">
        <v>269</v>
      </c>
      <c r="O12" s="6">
        <v>254</v>
      </c>
      <c r="P12" s="6">
        <v>284</v>
      </c>
      <c r="Q12" s="6">
        <v>252</v>
      </c>
      <c r="R12" s="6">
        <v>259</v>
      </c>
      <c r="S12" s="6">
        <v>244</v>
      </c>
      <c r="T12" s="6">
        <v>267</v>
      </c>
      <c r="U12" s="6">
        <v>231</v>
      </c>
      <c r="V12" s="6">
        <v>238</v>
      </c>
      <c r="W12" s="6">
        <v>197</v>
      </c>
    </row>
    <row r="13" spans="1:23" ht="18" customHeight="1" x14ac:dyDescent="0.25">
      <c r="A13" s="5" t="s">
        <v>34</v>
      </c>
      <c r="B13" s="6">
        <v>389</v>
      </c>
      <c r="C13" s="7">
        <v>12.8</v>
      </c>
      <c r="D13" s="6">
        <v>345</v>
      </c>
      <c r="E13" s="6">
        <v>373</v>
      </c>
      <c r="F13" s="6">
        <v>341</v>
      </c>
      <c r="G13" s="6">
        <v>282</v>
      </c>
      <c r="H13" s="6">
        <v>271</v>
      </c>
      <c r="I13" s="6">
        <v>245</v>
      </c>
      <c r="J13" s="6">
        <v>228</v>
      </c>
      <c r="K13" s="6">
        <v>200</v>
      </c>
      <c r="L13" s="6">
        <v>217</v>
      </c>
      <c r="M13" s="6">
        <v>220</v>
      </c>
      <c r="N13" s="6">
        <v>209</v>
      </c>
      <c r="O13" s="6">
        <v>216</v>
      </c>
      <c r="P13" s="6">
        <v>199</v>
      </c>
      <c r="Q13" s="6">
        <v>217</v>
      </c>
      <c r="R13" s="6">
        <v>213</v>
      </c>
      <c r="S13" s="6">
        <v>195</v>
      </c>
      <c r="T13" s="6">
        <v>201</v>
      </c>
      <c r="U13" s="6">
        <v>169</v>
      </c>
      <c r="V13" s="6">
        <v>154</v>
      </c>
      <c r="W13" s="6">
        <v>120</v>
      </c>
    </row>
    <row r="14" spans="1:23" ht="18" customHeight="1" x14ac:dyDescent="0.25">
      <c r="A14" s="5" t="s">
        <v>60</v>
      </c>
      <c r="B14" s="6">
        <v>388</v>
      </c>
      <c r="C14" s="9">
        <v>-6.3</v>
      </c>
      <c r="D14" s="6">
        <v>414</v>
      </c>
      <c r="E14" s="6">
        <v>390</v>
      </c>
      <c r="F14" s="6">
        <v>411</v>
      </c>
      <c r="G14" s="6">
        <v>411</v>
      </c>
      <c r="H14" s="6">
        <v>318</v>
      </c>
      <c r="I14" s="6">
        <v>308</v>
      </c>
      <c r="J14" s="6">
        <v>291</v>
      </c>
      <c r="K14" s="6">
        <v>300</v>
      </c>
      <c r="L14" s="6">
        <v>305</v>
      </c>
      <c r="M14" s="6">
        <v>281</v>
      </c>
      <c r="N14" s="6">
        <v>305</v>
      </c>
      <c r="O14" s="6">
        <v>299</v>
      </c>
      <c r="P14" s="6">
        <v>274</v>
      </c>
      <c r="Q14" s="6">
        <v>266</v>
      </c>
      <c r="R14" s="6">
        <v>266</v>
      </c>
      <c r="S14" s="6">
        <v>279</v>
      </c>
      <c r="T14" s="6">
        <v>280</v>
      </c>
      <c r="U14" s="6">
        <v>282</v>
      </c>
      <c r="V14" s="6">
        <v>254</v>
      </c>
      <c r="W14" s="6">
        <v>248</v>
      </c>
    </row>
    <row r="15" spans="1:23" ht="18" customHeight="1" x14ac:dyDescent="0.25">
      <c r="A15" s="5" t="s">
        <v>30</v>
      </c>
      <c r="B15" s="6">
        <v>350</v>
      </c>
      <c r="C15" s="7">
        <v>16.7</v>
      </c>
      <c r="D15" s="6">
        <v>300</v>
      </c>
      <c r="E15" s="6">
        <v>334</v>
      </c>
      <c r="F15" s="6">
        <v>295</v>
      </c>
      <c r="G15" s="6">
        <v>261</v>
      </c>
      <c r="H15" s="6">
        <v>247</v>
      </c>
      <c r="I15" s="6">
        <v>213</v>
      </c>
      <c r="J15" s="6">
        <v>230</v>
      </c>
      <c r="K15" s="6">
        <v>207</v>
      </c>
      <c r="L15" s="6">
        <v>190</v>
      </c>
      <c r="M15" s="6">
        <v>177</v>
      </c>
      <c r="N15" s="6">
        <v>169</v>
      </c>
      <c r="O15" s="6">
        <v>195</v>
      </c>
      <c r="P15" s="6">
        <v>167</v>
      </c>
      <c r="Q15" s="6">
        <v>175</v>
      </c>
      <c r="R15" s="6">
        <v>180</v>
      </c>
      <c r="S15" s="6">
        <v>174</v>
      </c>
      <c r="T15" s="6">
        <v>170</v>
      </c>
      <c r="U15" s="6">
        <v>138</v>
      </c>
      <c r="V15" s="6">
        <v>137</v>
      </c>
      <c r="W15" s="6">
        <v>135</v>
      </c>
    </row>
    <row r="16" spans="1:23" ht="18" customHeight="1" x14ac:dyDescent="0.25">
      <c r="A16" s="5" t="s">
        <v>50</v>
      </c>
      <c r="B16" s="6">
        <v>322</v>
      </c>
      <c r="C16" s="7">
        <v>6.6</v>
      </c>
      <c r="D16" s="6">
        <v>302</v>
      </c>
      <c r="E16" s="6">
        <v>335</v>
      </c>
      <c r="F16" s="6">
        <v>298</v>
      </c>
      <c r="G16" s="6">
        <v>303</v>
      </c>
      <c r="H16" s="6">
        <v>271</v>
      </c>
      <c r="I16" s="6">
        <v>246</v>
      </c>
      <c r="J16" s="6">
        <v>215</v>
      </c>
      <c r="K16" s="6">
        <v>200</v>
      </c>
      <c r="L16" s="6">
        <v>197</v>
      </c>
      <c r="M16" s="6">
        <v>162</v>
      </c>
      <c r="N16" s="6">
        <v>176</v>
      </c>
      <c r="O16" s="6">
        <v>163</v>
      </c>
      <c r="P16" s="6">
        <v>142</v>
      </c>
      <c r="Q16" s="6">
        <v>119</v>
      </c>
      <c r="R16" s="6">
        <v>141</v>
      </c>
      <c r="S16" s="6">
        <v>148</v>
      </c>
      <c r="T16" s="6">
        <v>139</v>
      </c>
      <c r="U16" s="6">
        <v>154</v>
      </c>
      <c r="V16" s="6">
        <v>174</v>
      </c>
      <c r="W16" s="6">
        <v>156</v>
      </c>
    </row>
    <row r="17" spans="1:23" ht="18" customHeight="1" x14ac:dyDescent="0.25">
      <c r="A17" s="5" t="s">
        <v>31</v>
      </c>
      <c r="B17" s="6">
        <v>320</v>
      </c>
      <c r="C17" s="9">
        <v>-1.5</v>
      </c>
      <c r="D17" s="6">
        <v>325</v>
      </c>
      <c r="E17" s="6">
        <v>325</v>
      </c>
      <c r="F17" s="6">
        <v>324</v>
      </c>
      <c r="G17" s="6">
        <v>253</v>
      </c>
      <c r="H17" s="6">
        <v>214</v>
      </c>
      <c r="I17" s="6">
        <v>224</v>
      </c>
      <c r="J17" s="6">
        <v>237</v>
      </c>
      <c r="K17" s="6">
        <v>207</v>
      </c>
      <c r="L17" s="6">
        <v>200</v>
      </c>
      <c r="M17" s="6">
        <v>205</v>
      </c>
      <c r="N17" s="6">
        <v>194</v>
      </c>
      <c r="O17" s="6">
        <v>211</v>
      </c>
      <c r="P17" s="6">
        <v>213</v>
      </c>
      <c r="Q17" s="6">
        <v>218</v>
      </c>
      <c r="R17" s="6">
        <v>214</v>
      </c>
      <c r="S17" s="6">
        <v>205</v>
      </c>
      <c r="T17" s="6">
        <v>186</v>
      </c>
      <c r="U17" s="6">
        <v>156</v>
      </c>
      <c r="V17" s="6">
        <v>151</v>
      </c>
      <c r="W17" s="6">
        <v>167</v>
      </c>
    </row>
    <row r="18" spans="1:23" ht="18" customHeight="1" x14ac:dyDescent="0.25">
      <c r="A18" s="5" t="s">
        <v>58</v>
      </c>
      <c r="B18" s="6">
        <v>316</v>
      </c>
      <c r="C18" s="7">
        <v>4.3</v>
      </c>
      <c r="D18" s="6">
        <v>303</v>
      </c>
      <c r="E18" s="6">
        <v>315</v>
      </c>
      <c r="F18" s="6">
        <v>311</v>
      </c>
      <c r="G18" s="6">
        <v>314</v>
      </c>
      <c r="H18" s="6">
        <v>283</v>
      </c>
      <c r="I18" s="6">
        <v>267</v>
      </c>
      <c r="J18" s="6">
        <v>224</v>
      </c>
      <c r="K18" s="6">
        <v>166</v>
      </c>
      <c r="L18" s="6">
        <v>158</v>
      </c>
      <c r="M18" s="6">
        <v>180</v>
      </c>
      <c r="N18" s="6">
        <v>143</v>
      </c>
      <c r="O18" s="6">
        <v>168</v>
      </c>
      <c r="P18" s="6">
        <v>119</v>
      </c>
      <c r="Q18" s="6">
        <v>114</v>
      </c>
      <c r="R18" s="6">
        <v>124</v>
      </c>
      <c r="S18" s="6">
        <v>143</v>
      </c>
      <c r="T18" s="6">
        <v>113</v>
      </c>
      <c r="U18" s="6">
        <v>124</v>
      </c>
      <c r="V18" s="6">
        <v>76</v>
      </c>
      <c r="W18" s="6">
        <v>69</v>
      </c>
    </row>
    <row r="19" spans="1:23" ht="18" customHeight="1" x14ac:dyDescent="0.25">
      <c r="A19" s="5" t="s">
        <v>61</v>
      </c>
      <c r="B19" s="6">
        <v>292</v>
      </c>
      <c r="C19" s="9">
        <v>-0.3</v>
      </c>
      <c r="D19" s="6">
        <v>293</v>
      </c>
      <c r="E19" s="6">
        <v>290</v>
      </c>
      <c r="F19" s="6">
        <v>299</v>
      </c>
      <c r="G19" s="6">
        <v>265</v>
      </c>
      <c r="H19" s="6">
        <v>194</v>
      </c>
      <c r="I19" s="6">
        <v>211</v>
      </c>
      <c r="J19" s="6">
        <v>193</v>
      </c>
      <c r="K19" s="6">
        <v>159</v>
      </c>
      <c r="L19" s="6">
        <v>197</v>
      </c>
      <c r="M19" s="6">
        <v>170</v>
      </c>
      <c r="N19" s="6">
        <v>212</v>
      </c>
      <c r="O19" s="6">
        <v>192</v>
      </c>
      <c r="P19" s="6">
        <v>191</v>
      </c>
      <c r="Q19" s="6">
        <v>199</v>
      </c>
      <c r="R19" s="6">
        <v>195</v>
      </c>
      <c r="S19" s="6">
        <v>171</v>
      </c>
      <c r="T19" s="6">
        <v>158</v>
      </c>
      <c r="U19" s="6">
        <v>164</v>
      </c>
      <c r="V19" s="6">
        <v>140</v>
      </c>
      <c r="W19" s="6">
        <v>127</v>
      </c>
    </row>
    <row r="20" spans="1:23" ht="18" customHeight="1" x14ac:dyDescent="0.25">
      <c r="A20" s="5" t="s">
        <v>33</v>
      </c>
      <c r="B20" s="6">
        <v>279</v>
      </c>
      <c r="C20" s="7">
        <v>3.7</v>
      </c>
      <c r="D20" s="6">
        <v>269</v>
      </c>
      <c r="E20" s="6">
        <v>296</v>
      </c>
      <c r="F20" s="6">
        <v>252</v>
      </c>
      <c r="G20" s="6">
        <v>198</v>
      </c>
      <c r="H20" s="6">
        <v>178</v>
      </c>
      <c r="I20" s="6">
        <v>165</v>
      </c>
      <c r="J20" s="6">
        <v>170</v>
      </c>
      <c r="K20" s="6">
        <v>175</v>
      </c>
      <c r="L20" s="6">
        <v>156</v>
      </c>
      <c r="M20" s="6">
        <v>139</v>
      </c>
      <c r="N20" s="6">
        <v>154</v>
      </c>
      <c r="O20" s="6">
        <v>145</v>
      </c>
      <c r="P20" s="6">
        <v>150</v>
      </c>
      <c r="Q20" s="6">
        <v>145</v>
      </c>
      <c r="R20" s="6">
        <v>138</v>
      </c>
      <c r="S20" s="6">
        <v>128</v>
      </c>
      <c r="T20" s="6">
        <v>141</v>
      </c>
      <c r="U20" s="6">
        <v>170</v>
      </c>
      <c r="V20" s="6">
        <v>161</v>
      </c>
      <c r="W20" s="6">
        <v>156</v>
      </c>
    </row>
    <row r="21" spans="1:23" ht="18" customHeight="1" x14ac:dyDescent="0.25">
      <c r="A21" s="5" t="s">
        <v>57</v>
      </c>
      <c r="B21" s="6">
        <v>278</v>
      </c>
      <c r="C21" s="7">
        <v>40.4</v>
      </c>
      <c r="D21" s="6">
        <v>198</v>
      </c>
      <c r="E21" s="6">
        <v>260</v>
      </c>
      <c r="F21" s="6">
        <v>189</v>
      </c>
      <c r="G21" s="6">
        <v>207</v>
      </c>
      <c r="H21" s="6">
        <v>175</v>
      </c>
      <c r="I21" s="6">
        <v>170</v>
      </c>
      <c r="J21" s="6">
        <v>139</v>
      </c>
      <c r="K21" s="6">
        <v>133</v>
      </c>
      <c r="L21" s="6">
        <v>134</v>
      </c>
      <c r="M21" s="6">
        <v>119</v>
      </c>
      <c r="N21" s="6">
        <v>94</v>
      </c>
      <c r="O21" s="6">
        <v>105</v>
      </c>
      <c r="P21" s="6">
        <v>116</v>
      </c>
      <c r="Q21" s="6">
        <v>88</v>
      </c>
      <c r="R21" s="6">
        <v>115</v>
      </c>
      <c r="S21" s="6">
        <v>119</v>
      </c>
      <c r="T21" s="6">
        <v>109</v>
      </c>
      <c r="U21" s="6">
        <v>119</v>
      </c>
      <c r="V21" s="6">
        <v>110</v>
      </c>
      <c r="W21" s="6">
        <v>109</v>
      </c>
    </row>
    <row r="22" spans="1:23" ht="18" customHeight="1" x14ac:dyDescent="0.25">
      <c r="A22" s="5" t="s">
        <v>51</v>
      </c>
      <c r="B22" s="6">
        <v>271</v>
      </c>
      <c r="C22" s="9">
        <v>-3.9</v>
      </c>
      <c r="D22" s="6">
        <v>282</v>
      </c>
      <c r="E22" s="6">
        <v>258</v>
      </c>
      <c r="F22" s="6">
        <v>278</v>
      </c>
      <c r="G22" s="6">
        <v>271</v>
      </c>
      <c r="H22" s="6">
        <v>196</v>
      </c>
      <c r="I22" s="6">
        <v>223</v>
      </c>
      <c r="J22" s="6">
        <v>180</v>
      </c>
      <c r="K22" s="6">
        <v>190</v>
      </c>
      <c r="L22" s="6">
        <v>159</v>
      </c>
      <c r="M22" s="6">
        <v>161</v>
      </c>
      <c r="N22" s="6">
        <v>165</v>
      </c>
      <c r="O22" s="6">
        <v>155</v>
      </c>
      <c r="P22" s="6">
        <v>154</v>
      </c>
      <c r="Q22" s="6">
        <v>168</v>
      </c>
      <c r="R22" s="6">
        <v>144</v>
      </c>
      <c r="S22" s="6">
        <v>153</v>
      </c>
      <c r="T22" s="6">
        <v>140</v>
      </c>
      <c r="U22" s="6">
        <v>141</v>
      </c>
      <c r="V22" s="6">
        <v>112</v>
      </c>
      <c r="W22" s="6">
        <v>107</v>
      </c>
    </row>
    <row r="23" spans="1:23" ht="18" customHeight="1" x14ac:dyDescent="0.25">
      <c r="A23" s="5" t="s">
        <v>48</v>
      </c>
      <c r="B23" s="6">
        <v>268</v>
      </c>
      <c r="C23" s="7">
        <v>42.6</v>
      </c>
      <c r="D23" s="6">
        <v>188</v>
      </c>
      <c r="E23" s="6">
        <v>248</v>
      </c>
      <c r="F23" s="6">
        <v>200</v>
      </c>
      <c r="G23" s="6">
        <v>190</v>
      </c>
      <c r="H23" s="6">
        <v>164</v>
      </c>
      <c r="I23" s="6">
        <v>170</v>
      </c>
      <c r="J23" s="6">
        <v>153</v>
      </c>
      <c r="K23" s="6">
        <v>128</v>
      </c>
      <c r="L23" s="6">
        <v>123</v>
      </c>
      <c r="M23" s="6">
        <v>104</v>
      </c>
      <c r="N23" s="6">
        <v>110</v>
      </c>
      <c r="O23" s="6">
        <v>110</v>
      </c>
      <c r="P23" s="6">
        <v>138</v>
      </c>
      <c r="Q23" s="6">
        <v>122</v>
      </c>
      <c r="R23" s="6">
        <v>131</v>
      </c>
      <c r="S23" s="6">
        <v>155</v>
      </c>
      <c r="T23" s="6">
        <v>119</v>
      </c>
      <c r="U23" s="6">
        <v>101</v>
      </c>
      <c r="V23" s="6">
        <v>80</v>
      </c>
      <c r="W23" s="6">
        <v>89</v>
      </c>
    </row>
    <row r="24" spans="1:23" ht="18" customHeight="1" x14ac:dyDescent="0.25">
      <c r="A24" s="5" t="s">
        <v>45</v>
      </c>
      <c r="B24" s="6">
        <v>262</v>
      </c>
      <c r="C24" s="7">
        <v>20.7</v>
      </c>
      <c r="D24" s="6">
        <v>217</v>
      </c>
      <c r="E24" s="6">
        <v>242</v>
      </c>
      <c r="F24" s="6">
        <v>211</v>
      </c>
      <c r="G24" s="6">
        <v>233</v>
      </c>
      <c r="H24" s="6">
        <v>189</v>
      </c>
      <c r="I24" s="6">
        <v>187</v>
      </c>
      <c r="J24" s="6">
        <v>178</v>
      </c>
      <c r="K24" s="6">
        <v>181</v>
      </c>
      <c r="L24" s="6">
        <v>163</v>
      </c>
      <c r="M24" s="6">
        <v>150</v>
      </c>
      <c r="N24" s="6">
        <v>170</v>
      </c>
      <c r="O24" s="6">
        <v>144</v>
      </c>
      <c r="P24" s="6">
        <v>161</v>
      </c>
      <c r="Q24" s="6">
        <v>152</v>
      </c>
      <c r="R24" s="6">
        <v>151</v>
      </c>
      <c r="S24" s="6">
        <v>160</v>
      </c>
      <c r="T24" s="6">
        <v>133</v>
      </c>
      <c r="U24" s="6">
        <v>159</v>
      </c>
      <c r="V24" s="6">
        <v>159</v>
      </c>
      <c r="W24" s="6">
        <v>119</v>
      </c>
    </row>
    <row r="25" spans="1:23" ht="18" customHeight="1" x14ac:dyDescent="0.25">
      <c r="A25" s="5" t="s">
        <v>73</v>
      </c>
      <c r="B25" s="6">
        <v>243</v>
      </c>
      <c r="C25" s="7">
        <v>14.1</v>
      </c>
      <c r="D25" s="6">
        <v>213</v>
      </c>
      <c r="E25" s="6">
        <v>233</v>
      </c>
      <c r="F25" s="6">
        <v>222</v>
      </c>
      <c r="G25" s="6">
        <v>206</v>
      </c>
      <c r="H25" s="6">
        <v>162</v>
      </c>
      <c r="I25" s="6">
        <v>190</v>
      </c>
      <c r="J25" s="6">
        <v>183</v>
      </c>
      <c r="K25" s="6">
        <v>171</v>
      </c>
      <c r="L25" s="6">
        <v>125</v>
      </c>
      <c r="M25" s="6">
        <v>138</v>
      </c>
      <c r="N25" s="6">
        <v>139</v>
      </c>
      <c r="O25" s="6">
        <v>142</v>
      </c>
      <c r="P25" s="6">
        <v>155</v>
      </c>
      <c r="Q25" s="6">
        <v>184</v>
      </c>
      <c r="R25" s="6">
        <v>171</v>
      </c>
      <c r="S25" s="6">
        <v>155</v>
      </c>
      <c r="T25" s="6">
        <v>162</v>
      </c>
      <c r="U25" s="6">
        <v>167</v>
      </c>
      <c r="V25" s="6">
        <v>159</v>
      </c>
      <c r="W25" s="6">
        <v>129</v>
      </c>
    </row>
    <row r="26" spans="1:23" ht="18" customHeight="1" x14ac:dyDescent="0.25">
      <c r="A26" s="5" t="s">
        <v>68</v>
      </c>
      <c r="B26" s="6">
        <v>239</v>
      </c>
      <c r="C26" s="9">
        <v>-2</v>
      </c>
      <c r="D26" s="6">
        <v>244</v>
      </c>
      <c r="E26" s="6">
        <v>238</v>
      </c>
      <c r="F26" s="6">
        <v>237</v>
      </c>
      <c r="G26" s="6">
        <v>186</v>
      </c>
      <c r="H26" s="6">
        <v>167</v>
      </c>
      <c r="I26" s="6">
        <v>151</v>
      </c>
      <c r="J26" s="6">
        <v>131</v>
      </c>
      <c r="K26" s="6">
        <v>153</v>
      </c>
      <c r="L26" s="6">
        <v>126</v>
      </c>
      <c r="M26" s="6">
        <v>143</v>
      </c>
      <c r="N26" s="6">
        <v>179</v>
      </c>
      <c r="O26" s="6">
        <v>127</v>
      </c>
      <c r="P26" s="6">
        <v>147</v>
      </c>
      <c r="Q26" s="6">
        <v>136</v>
      </c>
      <c r="R26" s="6">
        <v>141</v>
      </c>
      <c r="S26" s="6">
        <v>117</v>
      </c>
      <c r="T26" s="6">
        <v>132</v>
      </c>
      <c r="U26" s="6">
        <v>123</v>
      </c>
      <c r="V26" s="6">
        <v>103</v>
      </c>
      <c r="W26" s="6">
        <v>98</v>
      </c>
    </row>
    <row r="27" spans="1:23" ht="18" customHeight="1" x14ac:dyDescent="0.25">
      <c r="A27" s="5" t="s">
        <v>40</v>
      </c>
      <c r="B27" s="6">
        <v>238</v>
      </c>
      <c r="C27" s="7">
        <v>7.2</v>
      </c>
      <c r="D27" s="6">
        <v>222</v>
      </c>
      <c r="E27" s="6">
        <v>234</v>
      </c>
      <c r="F27" s="6">
        <v>215</v>
      </c>
      <c r="G27" s="6">
        <v>190</v>
      </c>
      <c r="H27" s="6">
        <v>160</v>
      </c>
      <c r="I27" s="6">
        <v>144</v>
      </c>
      <c r="J27" s="6">
        <v>139</v>
      </c>
      <c r="K27" s="6">
        <v>134</v>
      </c>
      <c r="L27" s="6">
        <v>109</v>
      </c>
      <c r="M27" s="6">
        <v>148</v>
      </c>
      <c r="N27" s="6">
        <v>126</v>
      </c>
      <c r="O27" s="6">
        <v>134</v>
      </c>
      <c r="P27" s="6">
        <v>130</v>
      </c>
      <c r="Q27" s="6">
        <v>115</v>
      </c>
      <c r="R27" s="6">
        <v>115</v>
      </c>
      <c r="S27" s="6">
        <v>94</v>
      </c>
      <c r="T27" s="6">
        <v>115</v>
      </c>
      <c r="U27" s="6">
        <v>125</v>
      </c>
      <c r="V27" s="6">
        <v>100</v>
      </c>
      <c r="W27" s="6">
        <v>82</v>
      </c>
    </row>
    <row r="28" spans="1:23" ht="18" customHeight="1" x14ac:dyDescent="0.25">
      <c r="A28" s="5" t="s">
        <v>36</v>
      </c>
      <c r="B28" s="6">
        <v>237</v>
      </c>
      <c r="C28" s="7">
        <v>3.5</v>
      </c>
      <c r="D28" s="6">
        <v>229</v>
      </c>
      <c r="E28" s="6">
        <v>233</v>
      </c>
      <c r="F28" s="6">
        <v>214</v>
      </c>
      <c r="G28" s="6">
        <v>197</v>
      </c>
      <c r="H28" s="6">
        <v>188</v>
      </c>
      <c r="I28" s="6">
        <v>183</v>
      </c>
      <c r="J28" s="6">
        <v>180</v>
      </c>
      <c r="K28" s="6">
        <v>174</v>
      </c>
      <c r="L28" s="6">
        <v>141</v>
      </c>
      <c r="M28" s="6">
        <v>89</v>
      </c>
      <c r="N28" s="6">
        <v>94</v>
      </c>
      <c r="O28" s="6">
        <v>99</v>
      </c>
      <c r="P28" s="6">
        <v>81</v>
      </c>
      <c r="Q28" s="6">
        <v>81</v>
      </c>
      <c r="R28" s="6">
        <v>83</v>
      </c>
      <c r="S28" s="6">
        <v>109</v>
      </c>
      <c r="T28" s="6">
        <v>67</v>
      </c>
      <c r="U28" s="6">
        <v>87</v>
      </c>
      <c r="V28" s="6">
        <v>92</v>
      </c>
      <c r="W28" s="6">
        <v>91</v>
      </c>
    </row>
    <row r="29" spans="1:23" ht="18" customHeight="1" x14ac:dyDescent="0.25">
      <c r="A29" s="5" t="s">
        <v>62</v>
      </c>
      <c r="B29" s="6">
        <v>226</v>
      </c>
      <c r="C29" s="9">
        <v>-1.3</v>
      </c>
      <c r="D29" s="6">
        <v>229</v>
      </c>
      <c r="E29" s="6">
        <v>230</v>
      </c>
      <c r="F29" s="6">
        <v>217</v>
      </c>
      <c r="G29" s="6">
        <v>196</v>
      </c>
      <c r="H29" s="6">
        <v>183</v>
      </c>
      <c r="I29" s="6">
        <v>161</v>
      </c>
      <c r="J29" s="6">
        <v>163</v>
      </c>
      <c r="K29" s="6">
        <v>124</v>
      </c>
      <c r="L29" s="6">
        <v>78</v>
      </c>
      <c r="M29" s="6">
        <v>91</v>
      </c>
      <c r="N29" s="6">
        <v>110</v>
      </c>
      <c r="O29" s="6">
        <v>91</v>
      </c>
      <c r="P29" s="6">
        <v>102</v>
      </c>
      <c r="Q29" s="6">
        <v>104</v>
      </c>
      <c r="R29" s="6">
        <v>99</v>
      </c>
      <c r="S29" s="6">
        <v>104</v>
      </c>
      <c r="T29" s="6">
        <v>83</v>
      </c>
      <c r="U29" s="6">
        <v>91</v>
      </c>
      <c r="V29" s="6">
        <v>105</v>
      </c>
      <c r="W29" s="6">
        <v>86</v>
      </c>
    </row>
    <row r="30" spans="1:23" ht="18" customHeight="1" x14ac:dyDescent="0.25">
      <c r="A30" s="5" t="s">
        <v>65</v>
      </c>
      <c r="B30" s="6">
        <v>226</v>
      </c>
      <c r="C30" s="7">
        <v>27.7</v>
      </c>
      <c r="D30" s="6">
        <v>177</v>
      </c>
      <c r="E30" s="6">
        <v>203</v>
      </c>
      <c r="F30" s="6">
        <v>185</v>
      </c>
      <c r="G30" s="6">
        <v>206</v>
      </c>
      <c r="H30" s="6">
        <v>184</v>
      </c>
      <c r="I30" s="6">
        <v>184</v>
      </c>
      <c r="J30" s="6">
        <v>179</v>
      </c>
      <c r="K30" s="6">
        <v>154</v>
      </c>
      <c r="L30" s="6">
        <v>150</v>
      </c>
      <c r="M30" s="6">
        <v>133</v>
      </c>
      <c r="N30" s="6">
        <v>153</v>
      </c>
      <c r="O30" s="6">
        <v>160</v>
      </c>
      <c r="P30" s="6">
        <v>149</v>
      </c>
      <c r="Q30" s="6">
        <v>175</v>
      </c>
      <c r="R30" s="6">
        <v>147</v>
      </c>
      <c r="S30" s="6">
        <v>144</v>
      </c>
      <c r="T30" s="6">
        <v>174</v>
      </c>
      <c r="U30" s="6">
        <v>181</v>
      </c>
      <c r="V30" s="6">
        <v>147</v>
      </c>
      <c r="W30" s="6">
        <v>149</v>
      </c>
    </row>
    <row r="31" spans="1:23" ht="18" customHeight="1" x14ac:dyDescent="0.25">
      <c r="A31" s="5" t="s">
        <v>39</v>
      </c>
      <c r="B31" s="6">
        <v>225</v>
      </c>
      <c r="C31" s="7">
        <v>5.6</v>
      </c>
      <c r="D31" s="6">
        <v>213</v>
      </c>
      <c r="E31" s="6">
        <v>217</v>
      </c>
      <c r="F31" s="6">
        <v>205</v>
      </c>
      <c r="G31" s="6">
        <v>185</v>
      </c>
      <c r="H31" s="6">
        <v>163</v>
      </c>
      <c r="I31" s="6">
        <v>139</v>
      </c>
      <c r="J31" s="6">
        <v>160</v>
      </c>
      <c r="K31" s="6">
        <v>148</v>
      </c>
      <c r="L31" s="6">
        <v>142</v>
      </c>
      <c r="M31" s="6">
        <v>126</v>
      </c>
      <c r="N31" s="6">
        <v>130</v>
      </c>
      <c r="O31" s="6">
        <v>141</v>
      </c>
      <c r="P31" s="6">
        <v>135</v>
      </c>
      <c r="Q31" s="6">
        <v>109</v>
      </c>
      <c r="R31" s="6">
        <v>129</v>
      </c>
      <c r="S31" s="6">
        <v>132</v>
      </c>
      <c r="T31" s="6">
        <v>125</v>
      </c>
      <c r="U31" s="6">
        <v>126</v>
      </c>
      <c r="V31" s="6">
        <v>108</v>
      </c>
      <c r="W31" s="6">
        <v>109</v>
      </c>
    </row>
    <row r="32" spans="1:23" ht="18" customHeight="1" x14ac:dyDescent="0.25">
      <c r="A32" s="5" t="s">
        <v>75</v>
      </c>
      <c r="B32" s="6">
        <v>219</v>
      </c>
      <c r="C32" s="7">
        <v>0.5</v>
      </c>
      <c r="D32" s="6">
        <v>218</v>
      </c>
      <c r="E32" s="6">
        <v>222</v>
      </c>
      <c r="F32" s="6">
        <v>211</v>
      </c>
      <c r="G32" s="6">
        <v>183</v>
      </c>
      <c r="H32" s="6">
        <v>181</v>
      </c>
      <c r="I32" s="6">
        <v>166</v>
      </c>
      <c r="J32" s="6">
        <v>127</v>
      </c>
      <c r="K32" s="6">
        <v>123</v>
      </c>
      <c r="L32" s="6">
        <v>111</v>
      </c>
      <c r="M32" s="6">
        <v>104</v>
      </c>
      <c r="N32" s="6">
        <v>103</v>
      </c>
      <c r="O32" s="6">
        <v>126</v>
      </c>
      <c r="P32" s="6">
        <v>118</v>
      </c>
      <c r="Q32" s="6">
        <v>133</v>
      </c>
      <c r="R32" s="6">
        <v>158</v>
      </c>
      <c r="S32" s="6">
        <v>193</v>
      </c>
      <c r="T32" s="6">
        <v>193</v>
      </c>
      <c r="U32" s="6">
        <v>140</v>
      </c>
      <c r="V32" s="6">
        <v>126</v>
      </c>
      <c r="W32" s="6">
        <v>90</v>
      </c>
    </row>
    <row r="33" spans="1:23" ht="18" customHeight="1" x14ac:dyDescent="0.25">
      <c r="A33" s="5" t="s">
        <v>32</v>
      </c>
      <c r="B33" s="6">
        <v>202</v>
      </c>
      <c r="C33" s="7">
        <v>11</v>
      </c>
      <c r="D33" s="6">
        <v>182</v>
      </c>
      <c r="E33" s="6">
        <v>202</v>
      </c>
      <c r="F33" s="6">
        <v>200</v>
      </c>
      <c r="G33" s="6">
        <v>170</v>
      </c>
      <c r="H33" s="6">
        <v>130</v>
      </c>
      <c r="I33" s="6">
        <v>123</v>
      </c>
      <c r="J33" s="6">
        <v>107</v>
      </c>
      <c r="K33" s="6">
        <v>106</v>
      </c>
      <c r="L33" s="6">
        <v>98</v>
      </c>
      <c r="M33" s="6">
        <v>104</v>
      </c>
      <c r="N33" s="6">
        <v>75</v>
      </c>
      <c r="O33" s="6">
        <v>53</v>
      </c>
      <c r="P33" s="6">
        <v>50</v>
      </c>
      <c r="Q33" s="6">
        <v>43</v>
      </c>
      <c r="R33" s="6">
        <v>61</v>
      </c>
      <c r="S33" s="6">
        <v>60</v>
      </c>
      <c r="T33" s="6">
        <v>45</v>
      </c>
      <c r="U33" s="6">
        <v>49</v>
      </c>
      <c r="V33" s="6">
        <v>56</v>
      </c>
      <c r="W33" s="6">
        <v>45</v>
      </c>
    </row>
    <row r="34" spans="1:23" ht="18" customHeight="1" x14ac:dyDescent="0.25">
      <c r="A34" s="5" t="s">
        <v>25</v>
      </c>
      <c r="B34" s="6">
        <v>202</v>
      </c>
      <c r="C34" s="7">
        <v>13.5</v>
      </c>
      <c r="D34" s="6">
        <v>178</v>
      </c>
      <c r="E34" s="6">
        <v>201</v>
      </c>
      <c r="F34" s="6">
        <v>176</v>
      </c>
      <c r="G34" s="6">
        <v>142</v>
      </c>
      <c r="H34" s="6">
        <v>132</v>
      </c>
      <c r="I34" s="6">
        <v>123</v>
      </c>
      <c r="J34" s="6">
        <v>121</v>
      </c>
      <c r="K34" s="6">
        <v>120</v>
      </c>
      <c r="L34" s="6">
        <v>91</v>
      </c>
      <c r="M34" s="6">
        <v>94</v>
      </c>
      <c r="N34" s="6">
        <v>75</v>
      </c>
      <c r="O34" s="6">
        <v>86</v>
      </c>
      <c r="P34" s="6">
        <v>79</v>
      </c>
      <c r="Q34" s="6">
        <v>93</v>
      </c>
      <c r="R34" s="6">
        <v>69</v>
      </c>
      <c r="S34" s="6">
        <v>87</v>
      </c>
      <c r="T34" s="6">
        <v>103</v>
      </c>
      <c r="U34" s="6">
        <v>87</v>
      </c>
      <c r="V34" s="6">
        <v>84</v>
      </c>
      <c r="W34" s="6">
        <v>88</v>
      </c>
    </row>
    <row r="35" spans="1:23" ht="18" customHeight="1" x14ac:dyDescent="0.25">
      <c r="A35" s="5" t="s">
        <v>27</v>
      </c>
      <c r="B35" s="6">
        <v>196</v>
      </c>
      <c r="C35" s="7">
        <v>7.7</v>
      </c>
      <c r="D35" s="6">
        <v>182</v>
      </c>
      <c r="E35" s="6">
        <v>197</v>
      </c>
      <c r="F35" s="6">
        <v>178</v>
      </c>
      <c r="G35" s="6">
        <v>135</v>
      </c>
      <c r="H35" s="6">
        <v>134</v>
      </c>
      <c r="I35" s="6">
        <v>108</v>
      </c>
      <c r="J35" s="6">
        <v>110</v>
      </c>
      <c r="K35" s="6">
        <v>100</v>
      </c>
      <c r="L35" s="6">
        <v>103</v>
      </c>
      <c r="M35" s="6">
        <v>109</v>
      </c>
      <c r="N35" s="6">
        <v>88</v>
      </c>
      <c r="O35" s="6">
        <v>100</v>
      </c>
      <c r="P35" s="6">
        <v>128</v>
      </c>
      <c r="Q35" s="6">
        <v>101</v>
      </c>
      <c r="R35" s="6">
        <v>105</v>
      </c>
      <c r="S35" s="6">
        <v>101</v>
      </c>
      <c r="T35" s="6">
        <v>110</v>
      </c>
      <c r="U35" s="6">
        <v>87</v>
      </c>
      <c r="V35" s="6">
        <v>80</v>
      </c>
      <c r="W35" s="6">
        <v>93</v>
      </c>
    </row>
    <row r="36" spans="1:23" ht="18" customHeight="1" x14ac:dyDescent="0.25">
      <c r="A36" s="5" t="s">
        <v>76</v>
      </c>
      <c r="B36" s="6">
        <v>190</v>
      </c>
      <c r="C36" s="9">
        <v>-5</v>
      </c>
      <c r="D36" s="6">
        <v>200</v>
      </c>
      <c r="E36" s="6">
        <v>188</v>
      </c>
      <c r="F36" s="6">
        <v>211</v>
      </c>
      <c r="G36" s="6">
        <v>157</v>
      </c>
      <c r="H36" s="6">
        <v>149</v>
      </c>
      <c r="I36" s="6">
        <v>182</v>
      </c>
      <c r="J36" s="6">
        <v>163</v>
      </c>
      <c r="K36" s="6">
        <v>158</v>
      </c>
      <c r="L36" s="6">
        <v>162</v>
      </c>
      <c r="M36" s="6">
        <v>140</v>
      </c>
      <c r="N36" s="6">
        <v>145</v>
      </c>
      <c r="O36" s="6">
        <v>142</v>
      </c>
      <c r="P36" s="6">
        <v>142</v>
      </c>
      <c r="Q36" s="6">
        <v>124</v>
      </c>
      <c r="R36" s="6">
        <v>134</v>
      </c>
      <c r="S36" s="6">
        <v>144</v>
      </c>
      <c r="T36" s="6">
        <v>126</v>
      </c>
      <c r="U36" s="6">
        <v>113</v>
      </c>
      <c r="V36" s="6">
        <v>125</v>
      </c>
      <c r="W36" s="6">
        <v>114</v>
      </c>
    </row>
    <row r="37" spans="1:23" ht="18" customHeight="1" x14ac:dyDescent="0.25">
      <c r="A37" s="5" t="s">
        <v>37</v>
      </c>
      <c r="B37" s="6">
        <v>190</v>
      </c>
      <c r="C37" s="7">
        <v>26.7</v>
      </c>
      <c r="D37" s="6">
        <v>150</v>
      </c>
      <c r="E37" s="6">
        <v>196</v>
      </c>
      <c r="F37" s="6">
        <v>147</v>
      </c>
      <c r="G37" s="6">
        <v>122</v>
      </c>
      <c r="H37" s="6">
        <v>122</v>
      </c>
      <c r="I37" s="6">
        <v>109</v>
      </c>
      <c r="J37" s="6">
        <v>110</v>
      </c>
      <c r="K37" s="6">
        <v>99</v>
      </c>
      <c r="L37" s="6">
        <v>102</v>
      </c>
      <c r="M37" s="6">
        <v>98</v>
      </c>
      <c r="N37" s="6">
        <v>83</v>
      </c>
      <c r="O37" s="6">
        <v>93</v>
      </c>
      <c r="P37" s="6">
        <v>77</v>
      </c>
      <c r="Q37" s="6">
        <v>87</v>
      </c>
      <c r="R37" s="6">
        <v>87</v>
      </c>
      <c r="S37" s="6">
        <v>70</v>
      </c>
      <c r="T37" s="6">
        <v>65</v>
      </c>
      <c r="U37" s="6">
        <v>66</v>
      </c>
      <c r="V37" s="6">
        <v>64</v>
      </c>
      <c r="W37" s="6">
        <v>69</v>
      </c>
    </row>
    <row r="38" spans="1:23" ht="18" customHeight="1" x14ac:dyDescent="0.25">
      <c r="A38" s="5" t="s">
        <v>43</v>
      </c>
      <c r="B38" s="6">
        <v>182</v>
      </c>
      <c r="C38" s="7">
        <v>22.1</v>
      </c>
      <c r="D38" s="6">
        <v>149</v>
      </c>
      <c r="E38" s="6">
        <v>182</v>
      </c>
      <c r="F38" s="6">
        <v>126</v>
      </c>
      <c r="G38" s="6">
        <v>93</v>
      </c>
      <c r="H38" s="6">
        <v>74</v>
      </c>
      <c r="I38" s="6">
        <v>64</v>
      </c>
      <c r="J38" s="6">
        <v>50</v>
      </c>
      <c r="K38" s="6">
        <v>70</v>
      </c>
      <c r="L38" s="6">
        <v>67</v>
      </c>
      <c r="M38" s="6">
        <v>62</v>
      </c>
      <c r="N38" s="6">
        <v>44</v>
      </c>
      <c r="O38" s="6">
        <v>46</v>
      </c>
      <c r="P38" s="6">
        <v>65</v>
      </c>
      <c r="Q38" s="6">
        <v>46</v>
      </c>
      <c r="R38" s="6">
        <v>63</v>
      </c>
      <c r="S38" s="6">
        <v>55</v>
      </c>
      <c r="T38" s="6">
        <v>46</v>
      </c>
      <c r="U38" s="6">
        <v>45</v>
      </c>
      <c r="V38" s="6">
        <v>52</v>
      </c>
      <c r="W38" s="6">
        <v>58</v>
      </c>
    </row>
    <row r="39" spans="1:23" ht="18" customHeight="1" x14ac:dyDescent="0.25">
      <c r="A39" s="5" t="s">
        <v>44</v>
      </c>
      <c r="B39" s="6">
        <v>181</v>
      </c>
      <c r="C39" s="7">
        <v>25.7</v>
      </c>
      <c r="D39" s="6">
        <v>144</v>
      </c>
      <c r="E39" s="6">
        <v>164</v>
      </c>
      <c r="F39" s="6">
        <v>147</v>
      </c>
      <c r="G39" s="6">
        <v>115</v>
      </c>
      <c r="H39" s="6">
        <v>113</v>
      </c>
      <c r="I39" s="6">
        <v>101</v>
      </c>
      <c r="J39" s="6">
        <v>104</v>
      </c>
      <c r="K39" s="6">
        <v>79</v>
      </c>
      <c r="L39" s="6">
        <v>80</v>
      </c>
      <c r="M39" s="6">
        <v>84</v>
      </c>
      <c r="N39" s="6">
        <v>87</v>
      </c>
      <c r="O39" s="6">
        <v>83</v>
      </c>
      <c r="P39" s="6">
        <v>88</v>
      </c>
      <c r="Q39" s="6">
        <v>76</v>
      </c>
      <c r="R39" s="6">
        <v>76</v>
      </c>
      <c r="S39" s="6">
        <v>85</v>
      </c>
      <c r="T39" s="6">
        <v>92</v>
      </c>
      <c r="U39" s="6">
        <v>80</v>
      </c>
      <c r="V39" s="6">
        <v>52</v>
      </c>
      <c r="W39" s="6">
        <v>45</v>
      </c>
    </row>
    <row r="40" spans="1:23" ht="18" customHeight="1" x14ac:dyDescent="0.25">
      <c r="A40" s="5" t="s">
        <v>41</v>
      </c>
      <c r="B40" s="6">
        <v>181</v>
      </c>
      <c r="C40" s="9">
        <v>-1.6</v>
      </c>
      <c r="D40" s="6">
        <v>184</v>
      </c>
      <c r="E40" s="6">
        <v>182</v>
      </c>
      <c r="F40" s="6">
        <v>170</v>
      </c>
      <c r="G40" s="6">
        <v>151</v>
      </c>
      <c r="H40" s="6">
        <v>162</v>
      </c>
      <c r="I40" s="6">
        <v>155</v>
      </c>
      <c r="J40" s="6">
        <v>150</v>
      </c>
      <c r="K40" s="6">
        <v>135</v>
      </c>
      <c r="L40" s="6">
        <v>119</v>
      </c>
      <c r="M40" s="6">
        <v>111</v>
      </c>
      <c r="N40" s="6">
        <v>118</v>
      </c>
      <c r="O40" s="6">
        <v>112</v>
      </c>
      <c r="P40" s="6">
        <v>118</v>
      </c>
      <c r="Q40" s="6">
        <v>116</v>
      </c>
      <c r="R40" s="6">
        <v>111</v>
      </c>
      <c r="S40" s="6">
        <v>100</v>
      </c>
      <c r="T40" s="6">
        <v>111</v>
      </c>
      <c r="U40" s="6">
        <v>74</v>
      </c>
      <c r="V40" s="6">
        <v>89</v>
      </c>
      <c r="W40" s="6">
        <v>72</v>
      </c>
    </row>
    <row r="41" spans="1:23" ht="18" customHeight="1" x14ac:dyDescent="0.25">
      <c r="A41" s="5" t="s">
        <v>24</v>
      </c>
      <c r="B41" s="6">
        <v>172</v>
      </c>
      <c r="C41" s="7">
        <v>9.6</v>
      </c>
      <c r="D41" s="6">
        <v>157</v>
      </c>
      <c r="E41" s="6">
        <v>168</v>
      </c>
      <c r="F41" s="6">
        <v>173</v>
      </c>
      <c r="G41" s="6">
        <v>145</v>
      </c>
      <c r="H41" s="6">
        <v>140</v>
      </c>
      <c r="I41" s="6">
        <v>150</v>
      </c>
      <c r="J41" s="6">
        <v>150</v>
      </c>
      <c r="K41" s="6">
        <v>106</v>
      </c>
      <c r="L41" s="6">
        <v>126</v>
      </c>
      <c r="M41" s="6">
        <v>127</v>
      </c>
      <c r="N41" s="6">
        <v>115</v>
      </c>
      <c r="O41" s="6">
        <v>136</v>
      </c>
      <c r="P41" s="6">
        <v>115</v>
      </c>
      <c r="Q41" s="6">
        <v>142</v>
      </c>
      <c r="R41" s="6">
        <v>137</v>
      </c>
      <c r="S41" s="6">
        <v>127</v>
      </c>
      <c r="T41" s="6">
        <v>117</v>
      </c>
      <c r="U41" s="6">
        <v>131</v>
      </c>
      <c r="V41" s="6">
        <v>133</v>
      </c>
      <c r="W41" s="6">
        <v>115</v>
      </c>
    </row>
    <row r="42" spans="1:23" ht="18" customHeight="1" x14ac:dyDescent="0.25">
      <c r="A42" s="5" t="s">
        <v>49</v>
      </c>
      <c r="B42" s="6">
        <v>171</v>
      </c>
      <c r="C42" s="8">
        <v>0</v>
      </c>
      <c r="D42" s="6">
        <v>171</v>
      </c>
      <c r="E42" s="6">
        <v>177</v>
      </c>
      <c r="F42" s="6">
        <v>165</v>
      </c>
      <c r="G42" s="6">
        <v>142</v>
      </c>
      <c r="H42" s="6">
        <v>130</v>
      </c>
      <c r="I42" s="6">
        <v>124</v>
      </c>
      <c r="J42" s="6">
        <v>93</v>
      </c>
      <c r="K42" s="6">
        <v>91</v>
      </c>
      <c r="L42" s="6">
        <v>84</v>
      </c>
      <c r="M42" s="6">
        <v>81</v>
      </c>
      <c r="N42" s="6">
        <v>88</v>
      </c>
      <c r="O42" s="6">
        <v>95</v>
      </c>
      <c r="P42" s="6">
        <v>82</v>
      </c>
      <c r="Q42" s="6">
        <v>90</v>
      </c>
      <c r="R42" s="6">
        <v>100</v>
      </c>
      <c r="S42" s="6">
        <v>97</v>
      </c>
      <c r="T42" s="6">
        <v>107</v>
      </c>
      <c r="U42" s="6">
        <v>79</v>
      </c>
      <c r="V42" s="6">
        <v>86</v>
      </c>
      <c r="W42" s="6">
        <v>63</v>
      </c>
    </row>
    <row r="43" spans="1:23" ht="18" customHeight="1" x14ac:dyDescent="0.25">
      <c r="A43" s="5" t="s">
        <v>63</v>
      </c>
      <c r="B43" s="6">
        <v>167</v>
      </c>
      <c r="C43" s="7">
        <v>9.9</v>
      </c>
      <c r="D43" s="6">
        <v>152</v>
      </c>
      <c r="E43" s="6">
        <v>164</v>
      </c>
      <c r="F43" s="6">
        <v>139</v>
      </c>
      <c r="G43" s="6">
        <v>74</v>
      </c>
      <c r="H43" s="6">
        <v>70</v>
      </c>
      <c r="I43" s="6">
        <v>81</v>
      </c>
      <c r="J43" s="6">
        <v>78</v>
      </c>
      <c r="K43" s="6">
        <v>89</v>
      </c>
      <c r="L43" s="6">
        <v>68</v>
      </c>
      <c r="M43" s="6">
        <v>71</v>
      </c>
      <c r="N43" s="6">
        <v>71</v>
      </c>
      <c r="O43" s="6">
        <v>67</v>
      </c>
      <c r="P43" s="6">
        <v>54</v>
      </c>
      <c r="Q43" s="6">
        <v>49</v>
      </c>
      <c r="R43" s="6">
        <v>58</v>
      </c>
      <c r="S43" s="6">
        <v>56</v>
      </c>
      <c r="T43" s="6">
        <v>81</v>
      </c>
      <c r="U43" s="6">
        <v>61</v>
      </c>
      <c r="V43" s="6">
        <v>46</v>
      </c>
      <c r="W43" s="6">
        <v>52</v>
      </c>
    </row>
    <row r="44" spans="1:23" ht="18" customHeight="1" x14ac:dyDescent="0.25">
      <c r="A44" s="5" t="s">
        <v>26</v>
      </c>
      <c r="B44" s="6">
        <v>158</v>
      </c>
      <c r="C44" s="7">
        <v>39.799999999999997</v>
      </c>
      <c r="D44" s="6">
        <v>113</v>
      </c>
      <c r="E44" s="6">
        <v>152</v>
      </c>
      <c r="F44" s="6">
        <v>103</v>
      </c>
      <c r="G44" s="6">
        <v>92</v>
      </c>
      <c r="H44" s="6">
        <v>74</v>
      </c>
      <c r="I44" s="6">
        <v>54</v>
      </c>
      <c r="J44" s="6">
        <v>55</v>
      </c>
      <c r="K44" s="6">
        <v>61</v>
      </c>
      <c r="L44" s="6">
        <v>60</v>
      </c>
      <c r="M44" s="6">
        <v>67</v>
      </c>
      <c r="N44" s="6">
        <v>60</v>
      </c>
      <c r="O44" s="6">
        <v>50</v>
      </c>
      <c r="P44" s="6">
        <v>66</v>
      </c>
      <c r="Q44" s="6">
        <v>55</v>
      </c>
      <c r="R44" s="6">
        <v>52</v>
      </c>
      <c r="S44" s="6">
        <v>55</v>
      </c>
      <c r="T44" s="6">
        <v>45</v>
      </c>
      <c r="U44" s="6">
        <v>52</v>
      </c>
      <c r="V44" s="6">
        <v>39</v>
      </c>
      <c r="W44" s="6">
        <v>47</v>
      </c>
    </row>
    <row r="45" spans="1:23" ht="18" customHeight="1" x14ac:dyDescent="0.25">
      <c r="A45" s="5" t="s">
        <v>28</v>
      </c>
      <c r="B45" s="6">
        <v>154</v>
      </c>
      <c r="C45" s="7">
        <v>24.2</v>
      </c>
      <c r="D45" s="6">
        <v>124</v>
      </c>
      <c r="E45" s="6">
        <v>146</v>
      </c>
      <c r="F45" s="6">
        <v>143</v>
      </c>
      <c r="G45" s="6">
        <v>129</v>
      </c>
      <c r="H45" s="6">
        <v>132</v>
      </c>
      <c r="I45" s="6">
        <v>118</v>
      </c>
      <c r="J45" s="6">
        <v>118</v>
      </c>
      <c r="K45" s="6">
        <v>104</v>
      </c>
      <c r="L45" s="6">
        <v>103</v>
      </c>
      <c r="M45" s="6">
        <v>105</v>
      </c>
      <c r="N45" s="6">
        <v>94</v>
      </c>
      <c r="O45" s="6">
        <v>86</v>
      </c>
      <c r="P45" s="6">
        <v>108</v>
      </c>
      <c r="Q45" s="6">
        <v>101</v>
      </c>
      <c r="R45" s="6">
        <v>99</v>
      </c>
      <c r="S45" s="6">
        <v>95</v>
      </c>
      <c r="T45" s="6">
        <v>101</v>
      </c>
      <c r="U45" s="6">
        <v>90</v>
      </c>
      <c r="V45" s="6">
        <v>86</v>
      </c>
      <c r="W45" s="6">
        <v>68</v>
      </c>
    </row>
    <row r="46" spans="1:23" ht="18" customHeight="1" x14ac:dyDescent="0.25">
      <c r="A46" s="5" t="s">
        <v>74</v>
      </c>
      <c r="B46" s="6">
        <v>148</v>
      </c>
      <c r="C46" s="7">
        <v>0.7</v>
      </c>
      <c r="D46" s="6">
        <v>147</v>
      </c>
      <c r="E46" s="6">
        <v>153</v>
      </c>
      <c r="F46" s="6">
        <v>147</v>
      </c>
      <c r="G46" s="6">
        <v>166</v>
      </c>
      <c r="H46" s="6">
        <v>159</v>
      </c>
      <c r="I46" s="6">
        <v>152</v>
      </c>
      <c r="J46" s="6">
        <v>188</v>
      </c>
      <c r="K46" s="6">
        <v>152</v>
      </c>
      <c r="L46" s="6">
        <v>147</v>
      </c>
      <c r="M46" s="6">
        <v>138</v>
      </c>
      <c r="N46" s="6">
        <v>142</v>
      </c>
      <c r="O46" s="6">
        <v>124</v>
      </c>
      <c r="P46" s="6">
        <v>120</v>
      </c>
      <c r="Q46" s="6">
        <v>120</v>
      </c>
      <c r="R46" s="6">
        <v>119</v>
      </c>
      <c r="S46" s="6">
        <v>119</v>
      </c>
      <c r="T46" s="6">
        <v>132</v>
      </c>
      <c r="U46" s="6">
        <v>102</v>
      </c>
      <c r="V46" s="6">
        <v>100</v>
      </c>
      <c r="W46" s="6">
        <v>75</v>
      </c>
    </row>
    <row r="47" spans="1:23" ht="18" customHeight="1" x14ac:dyDescent="0.25">
      <c r="A47" s="5" t="s">
        <v>80</v>
      </c>
      <c r="B47" s="6">
        <v>144</v>
      </c>
      <c r="C47" s="7">
        <v>5.0999999999999996</v>
      </c>
      <c r="D47" s="6">
        <v>137</v>
      </c>
      <c r="E47" s="6">
        <v>154</v>
      </c>
      <c r="F47" s="6">
        <v>127</v>
      </c>
      <c r="G47" s="6">
        <v>145</v>
      </c>
      <c r="H47" s="6">
        <v>137</v>
      </c>
      <c r="I47" s="6">
        <v>142</v>
      </c>
      <c r="J47" s="6">
        <v>135</v>
      </c>
      <c r="K47" s="6">
        <v>143</v>
      </c>
      <c r="L47" s="6">
        <v>141</v>
      </c>
      <c r="M47" s="6">
        <v>126</v>
      </c>
      <c r="N47" s="6">
        <v>132</v>
      </c>
      <c r="O47" s="6">
        <v>128</v>
      </c>
      <c r="P47" s="6">
        <v>115</v>
      </c>
      <c r="Q47" s="6">
        <v>128</v>
      </c>
      <c r="R47" s="6">
        <v>119</v>
      </c>
      <c r="S47" s="6">
        <v>108</v>
      </c>
      <c r="T47" s="6">
        <v>126</v>
      </c>
      <c r="U47" s="6">
        <v>151</v>
      </c>
      <c r="V47" s="6">
        <v>120</v>
      </c>
      <c r="W47" s="6">
        <v>86</v>
      </c>
    </row>
    <row r="48" spans="1:23" ht="18" customHeight="1" x14ac:dyDescent="0.25">
      <c r="A48" s="5" t="s">
        <v>38</v>
      </c>
      <c r="B48" s="6">
        <v>123</v>
      </c>
      <c r="C48" s="7">
        <v>89.2</v>
      </c>
      <c r="D48" s="6">
        <v>65</v>
      </c>
      <c r="E48" s="6">
        <v>107</v>
      </c>
      <c r="F48" s="6">
        <v>64</v>
      </c>
      <c r="G48" s="6">
        <v>65</v>
      </c>
      <c r="H48" s="6">
        <v>62</v>
      </c>
      <c r="I48" s="6">
        <v>48</v>
      </c>
      <c r="J48" s="6">
        <v>63</v>
      </c>
      <c r="K48" s="6">
        <v>62</v>
      </c>
      <c r="L48" s="6">
        <v>64</v>
      </c>
      <c r="M48" s="6">
        <v>63</v>
      </c>
      <c r="N48" s="6">
        <v>67</v>
      </c>
      <c r="O48" s="6">
        <v>67</v>
      </c>
      <c r="P48" s="6">
        <v>58</v>
      </c>
      <c r="Q48" s="6">
        <v>69</v>
      </c>
      <c r="R48" s="6">
        <v>57</v>
      </c>
      <c r="S48" s="6">
        <v>78</v>
      </c>
      <c r="T48" s="6">
        <v>77</v>
      </c>
      <c r="U48" s="6">
        <v>70</v>
      </c>
      <c r="V48" s="6">
        <v>64</v>
      </c>
      <c r="W48" s="6">
        <v>44</v>
      </c>
    </row>
    <row r="49" spans="1:23" ht="18" customHeight="1" x14ac:dyDescent="0.25">
      <c r="A49" s="5" t="s">
        <v>72</v>
      </c>
      <c r="B49" s="6">
        <v>110</v>
      </c>
      <c r="C49" s="7">
        <v>3.8</v>
      </c>
      <c r="D49" s="6">
        <v>106</v>
      </c>
      <c r="E49" s="6">
        <v>108</v>
      </c>
      <c r="F49" s="6">
        <v>116</v>
      </c>
      <c r="G49" s="6">
        <v>112</v>
      </c>
      <c r="H49" s="6">
        <v>81</v>
      </c>
      <c r="I49" s="6">
        <v>96</v>
      </c>
      <c r="J49" s="6">
        <v>91</v>
      </c>
      <c r="K49" s="6">
        <v>74</v>
      </c>
      <c r="L49" s="6">
        <v>72</v>
      </c>
      <c r="M49" s="6">
        <v>72</v>
      </c>
      <c r="N49" s="6">
        <v>77</v>
      </c>
      <c r="O49" s="6">
        <v>72</v>
      </c>
      <c r="P49" s="6">
        <v>79</v>
      </c>
      <c r="Q49" s="6">
        <v>63</v>
      </c>
      <c r="R49" s="6">
        <v>91</v>
      </c>
      <c r="S49" s="6">
        <v>94</v>
      </c>
      <c r="T49" s="6">
        <v>70</v>
      </c>
      <c r="U49" s="6">
        <v>67</v>
      </c>
      <c r="V49" s="6">
        <v>61</v>
      </c>
      <c r="W49" s="6">
        <v>68</v>
      </c>
    </row>
    <row r="50" spans="1:23" ht="18" customHeight="1" x14ac:dyDescent="0.25">
      <c r="A50" s="5" t="s">
        <v>29</v>
      </c>
      <c r="B50" s="6">
        <v>106</v>
      </c>
      <c r="C50" s="9">
        <v>-6.2</v>
      </c>
      <c r="D50" s="6">
        <v>113</v>
      </c>
      <c r="E50" s="6">
        <v>109</v>
      </c>
      <c r="F50" s="6">
        <v>110</v>
      </c>
      <c r="G50" s="6">
        <v>98</v>
      </c>
      <c r="H50" s="6">
        <v>99</v>
      </c>
      <c r="I50" s="6">
        <v>84</v>
      </c>
      <c r="J50" s="6">
        <v>88</v>
      </c>
      <c r="K50" s="6">
        <v>104</v>
      </c>
      <c r="L50" s="6">
        <v>104</v>
      </c>
      <c r="M50" s="6">
        <v>99</v>
      </c>
      <c r="N50" s="6">
        <v>105</v>
      </c>
      <c r="O50" s="6">
        <v>94</v>
      </c>
      <c r="P50" s="6">
        <v>103</v>
      </c>
      <c r="Q50" s="6">
        <v>105</v>
      </c>
      <c r="R50" s="6">
        <v>113</v>
      </c>
      <c r="S50" s="6">
        <v>120</v>
      </c>
      <c r="T50" s="6">
        <v>78</v>
      </c>
      <c r="U50" s="6">
        <v>94</v>
      </c>
      <c r="V50" s="6">
        <v>85</v>
      </c>
      <c r="W50" s="6">
        <v>68</v>
      </c>
    </row>
    <row r="51" spans="1:23" ht="18" customHeight="1" x14ac:dyDescent="0.25">
      <c r="A51" s="5" t="s">
        <v>79</v>
      </c>
      <c r="B51" s="6">
        <v>99</v>
      </c>
      <c r="C51" s="9">
        <v>-6.6</v>
      </c>
      <c r="D51" s="6">
        <v>106</v>
      </c>
      <c r="E51" s="6">
        <v>107</v>
      </c>
      <c r="F51" s="6">
        <v>98</v>
      </c>
      <c r="G51" s="6">
        <v>77</v>
      </c>
      <c r="H51" s="6">
        <v>87</v>
      </c>
      <c r="I51" s="6">
        <v>77</v>
      </c>
      <c r="J51" s="6">
        <v>88</v>
      </c>
      <c r="K51" s="6">
        <v>68</v>
      </c>
      <c r="L51" s="6">
        <v>61</v>
      </c>
      <c r="M51" s="6">
        <v>70</v>
      </c>
      <c r="N51" s="6">
        <v>76</v>
      </c>
      <c r="O51" s="6">
        <v>72</v>
      </c>
      <c r="P51" s="6">
        <v>74</v>
      </c>
      <c r="Q51" s="6">
        <v>78</v>
      </c>
      <c r="R51" s="6">
        <v>82</v>
      </c>
      <c r="S51" s="6">
        <v>66</v>
      </c>
      <c r="T51" s="6">
        <v>65</v>
      </c>
      <c r="U51" s="6">
        <v>78</v>
      </c>
      <c r="V51" s="6">
        <v>50</v>
      </c>
      <c r="W51" s="6">
        <v>55</v>
      </c>
    </row>
    <row r="52" spans="1:23" ht="18" customHeight="1" x14ac:dyDescent="0.25">
      <c r="A52" s="5" t="s">
        <v>52</v>
      </c>
      <c r="B52" s="6">
        <v>99</v>
      </c>
      <c r="C52" s="7">
        <v>19.3</v>
      </c>
      <c r="D52" s="6">
        <v>83</v>
      </c>
      <c r="E52" s="6">
        <v>100</v>
      </c>
      <c r="F52" s="6">
        <v>79</v>
      </c>
      <c r="G52" s="6">
        <v>75</v>
      </c>
      <c r="H52" s="6">
        <v>72</v>
      </c>
      <c r="I52" s="6">
        <v>69</v>
      </c>
      <c r="J52" s="6">
        <v>65</v>
      </c>
      <c r="K52" s="6">
        <v>56</v>
      </c>
      <c r="L52" s="6">
        <v>54</v>
      </c>
      <c r="M52" s="6">
        <v>34</v>
      </c>
      <c r="N52" s="6">
        <v>47</v>
      </c>
      <c r="O52" s="6">
        <v>34</v>
      </c>
      <c r="P52" s="6">
        <v>38</v>
      </c>
      <c r="Q52" s="6">
        <v>32</v>
      </c>
      <c r="R52" s="6">
        <v>31</v>
      </c>
      <c r="S52" s="6">
        <v>64</v>
      </c>
      <c r="T52" s="6">
        <v>48</v>
      </c>
      <c r="U52" s="6">
        <v>60</v>
      </c>
      <c r="V52" s="6">
        <v>49</v>
      </c>
      <c r="W52" s="6">
        <v>39</v>
      </c>
    </row>
    <row r="53" spans="1:23" ht="18" customHeight="1" x14ac:dyDescent="0.25">
      <c r="A53" s="5" t="s">
        <v>46</v>
      </c>
      <c r="B53" s="6">
        <v>96</v>
      </c>
      <c r="C53" s="7">
        <v>24.7</v>
      </c>
      <c r="D53" s="6">
        <v>77</v>
      </c>
      <c r="E53" s="6">
        <v>97</v>
      </c>
      <c r="F53" s="6">
        <v>72</v>
      </c>
      <c r="G53" s="6">
        <v>71</v>
      </c>
      <c r="H53" s="6">
        <v>68</v>
      </c>
      <c r="I53" s="6">
        <v>68</v>
      </c>
      <c r="J53" s="6">
        <v>70</v>
      </c>
      <c r="K53" s="6">
        <v>78</v>
      </c>
      <c r="L53" s="6">
        <v>74</v>
      </c>
      <c r="M53" s="6">
        <v>76</v>
      </c>
      <c r="N53" s="6">
        <v>40</v>
      </c>
      <c r="O53" s="6">
        <v>36</v>
      </c>
      <c r="P53" s="6">
        <v>44</v>
      </c>
      <c r="Q53" s="6">
        <v>45</v>
      </c>
      <c r="R53" s="6">
        <v>33</v>
      </c>
      <c r="S53" s="6">
        <v>46</v>
      </c>
      <c r="T53" s="6">
        <v>53</v>
      </c>
      <c r="U53" s="6">
        <v>41</v>
      </c>
      <c r="V53" s="6">
        <v>37</v>
      </c>
      <c r="W53" s="6">
        <v>33</v>
      </c>
    </row>
    <row r="54" spans="1:23" ht="18" customHeight="1" x14ac:dyDescent="0.25">
      <c r="A54" s="5" t="s">
        <v>47</v>
      </c>
      <c r="B54" s="6">
        <v>91</v>
      </c>
      <c r="C54" s="7">
        <v>19.7</v>
      </c>
      <c r="D54" s="6">
        <v>76</v>
      </c>
      <c r="E54" s="6">
        <v>93</v>
      </c>
      <c r="F54" s="6">
        <v>68</v>
      </c>
      <c r="G54" s="6">
        <v>62</v>
      </c>
      <c r="H54" s="6">
        <v>45</v>
      </c>
      <c r="I54" s="6">
        <v>55</v>
      </c>
      <c r="J54" s="6">
        <v>56</v>
      </c>
      <c r="K54" s="6">
        <v>48</v>
      </c>
      <c r="L54" s="6">
        <v>54</v>
      </c>
      <c r="M54" s="6">
        <v>36</v>
      </c>
      <c r="N54" s="6">
        <v>34</v>
      </c>
      <c r="O54" s="6">
        <v>46</v>
      </c>
      <c r="P54" s="6">
        <v>41</v>
      </c>
      <c r="Q54" s="6">
        <v>51</v>
      </c>
      <c r="R54" s="6">
        <v>42</v>
      </c>
      <c r="S54" s="6">
        <v>38</v>
      </c>
      <c r="T54" s="6">
        <v>34</v>
      </c>
      <c r="U54" s="6">
        <v>41</v>
      </c>
      <c r="V54" s="6">
        <v>34</v>
      </c>
      <c r="W54" s="6">
        <v>21</v>
      </c>
    </row>
    <row r="55" spans="1:23" ht="18" customHeight="1" x14ac:dyDescent="0.25">
      <c r="A55" s="5" t="s">
        <v>56</v>
      </c>
      <c r="B55" s="6">
        <v>86</v>
      </c>
      <c r="C55" s="7">
        <v>7.5</v>
      </c>
      <c r="D55" s="6">
        <v>80</v>
      </c>
      <c r="E55" s="6">
        <v>83</v>
      </c>
      <c r="F55" s="6">
        <v>78</v>
      </c>
      <c r="G55" s="6">
        <v>78</v>
      </c>
      <c r="H55" s="6">
        <v>54</v>
      </c>
      <c r="I55" s="6">
        <v>63</v>
      </c>
      <c r="J55" s="6">
        <v>61</v>
      </c>
      <c r="K55" s="6">
        <v>53</v>
      </c>
      <c r="L55" s="6">
        <v>58</v>
      </c>
      <c r="M55" s="6">
        <v>52</v>
      </c>
      <c r="N55" s="6">
        <v>49</v>
      </c>
      <c r="O55" s="6">
        <v>41</v>
      </c>
      <c r="P55" s="6">
        <v>43</v>
      </c>
      <c r="Q55" s="6">
        <v>44</v>
      </c>
      <c r="R55" s="6">
        <v>47</v>
      </c>
      <c r="S55" s="6">
        <v>41</v>
      </c>
      <c r="T55" s="6">
        <v>51</v>
      </c>
      <c r="U55" s="6">
        <v>52</v>
      </c>
      <c r="V55" s="6">
        <v>48</v>
      </c>
      <c r="W55" s="6">
        <v>51</v>
      </c>
    </row>
    <row r="56" spans="1:23" ht="18" customHeight="1" x14ac:dyDescent="0.25">
      <c r="A56" s="5" t="s">
        <v>59</v>
      </c>
      <c r="B56" s="6">
        <v>72</v>
      </c>
      <c r="C56" s="7">
        <v>4.3</v>
      </c>
      <c r="D56" s="6">
        <v>69</v>
      </c>
      <c r="E56" s="6">
        <v>81</v>
      </c>
      <c r="F56" s="6">
        <v>59</v>
      </c>
      <c r="G56" s="6">
        <v>60</v>
      </c>
      <c r="H56" s="6">
        <v>64</v>
      </c>
      <c r="I56" s="6">
        <v>69</v>
      </c>
      <c r="J56" s="6">
        <v>52</v>
      </c>
      <c r="K56" s="6">
        <v>52</v>
      </c>
      <c r="L56" s="6">
        <v>64</v>
      </c>
      <c r="M56" s="6">
        <v>71</v>
      </c>
      <c r="N56" s="6">
        <v>60</v>
      </c>
      <c r="O56" s="6">
        <v>61</v>
      </c>
      <c r="P56" s="6">
        <v>71</v>
      </c>
      <c r="Q56" s="6">
        <v>77</v>
      </c>
      <c r="R56" s="6">
        <v>59</v>
      </c>
      <c r="S56" s="6">
        <v>51</v>
      </c>
      <c r="T56" s="6">
        <v>59</v>
      </c>
      <c r="U56" s="6">
        <v>43</v>
      </c>
      <c r="V56" s="6">
        <v>31</v>
      </c>
      <c r="W56" s="6">
        <v>33</v>
      </c>
    </row>
    <row r="57" spans="1:23" ht="18" customHeight="1" x14ac:dyDescent="0.25">
      <c r="A57" s="5" t="s">
        <v>66</v>
      </c>
      <c r="B57" s="6">
        <v>68</v>
      </c>
      <c r="C57" s="7">
        <v>47.8</v>
      </c>
      <c r="D57" s="6">
        <v>46</v>
      </c>
      <c r="E57" s="6">
        <v>66</v>
      </c>
      <c r="F57" s="6">
        <v>55</v>
      </c>
      <c r="G57" s="6">
        <v>63</v>
      </c>
      <c r="H57" s="6">
        <v>58</v>
      </c>
      <c r="I57" s="6">
        <v>48</v>
      </c>
      <c r="J57" s="6">
        <v>50</v>
      </c>
      <c r="K57" s="6">
        <v>50</v>
      </c>
      <c r="L57" s="6">
        <v>40</v>
      </c>
      <c r="M57" s="6">
        <v>48</v>
      </c>
      <c r="N57" s="6">
        <v>38</v>
      </c>
      <c r="O57" s="6">
        <v>45</v>
      </c>
      <c r="P57" s="6">
        <v>51</v>
      </c>
      <c r="Q57" s="6">
        <v>48</v>
      </c>
      <c r="R57" s="6">
        <v>39</v>
      </c>
      <c r="S57" s="6">
        <v>49</v>
      </c>
      <c r="T57" s="6">
        <v>43</v>
      </c>
      <c r="U57" s="6">
        <v>53</v>
      </c>
      <c r="V57" s="6">
        <v>53</v>
      </c>
      <c r="W57" s="6">
        <v>43</v>
      </c>
    </row>
    <row r="58" spans="1:23" ht="18" customHeight="1" x14ac:dyDescent="0.25">
      <c r="A58" s="5" t="s">
        <v>78</v>
      </c>
      <c r="B58" s="6">
        <v>50</v>
      </c>
      <c r="C58" s="9">
        <v>-3.8</v>
      </c>
      <c r="D58" s="6">
        <v>52</v>
      </c>
      <c r="E58" s="6">
        <v>54</v>
      </c>
      <c r="F58" s="6">
        <v>48</v>
      </c>
      <c r="G58" s="6">
        <v>39</v>
      </c>
      <c r="H58" s="6">
        <v>42</v>
      </c>
      <c r="I58" s="6">
        <v>38</v>
      </c>
      <c r="J58" s="6">
        <v>39</v>
      </c>
      <c r="K58" s="6">
        <v>40</v>
      </c>
      <c r="L58" s="6">
        <v>47</v>
      </c>
      <c r="M58" s="6">
        <v>41</v>
      </c>
      <c r="N58" s="6">
        <v>57</v>
      </c>
      <c r="O58" s="6">
        <v>47</v>
      </c>
      <c r="P58" s="6">
        <v>34</v>
      </c>
      <c r="Q58" s="6">
        <v>31</v>
      </c>
      <c r="R58" s="6">
        <v>37</v>
      </c>
      <c r="S58" s="6">
        <v>21</v>
      </c>
      <c r="T58" s="6">
        <v>26</v>
      </c>
      <c r="U58" s="6">
        <v>25</v>
      </c>
      <c r="V58" s="6">
        <v>24</v>
      </c>
      <c r="W58" s="6">
        <v>29</v>
      </c>
    </row>
    <row r="59" spans="1:23" ht="18" customHeight="1" x14ac:dyDescent="0.25">
      <c r="A59" s="5" t="s">
        <v>77</v>
      </c>
      <c r="B59" s="6">
        <v>43</v>
      </c>
      <c r="C59" s="10">
        <v>-14</v>
      </c>
      <c r="D59" s="6">
        <v>50</v>
      </c>
      <c r="E59" s="6">
        <v>49</v>
      </c>
      <c r="F59" s="6">
        <v>42</v>
      </c>
      <c r="G59" s="6">
        <v>38</v>
      </c>
      <c r="H59" s="6">
        <v>55</v>
      </c>
      <c r="I59" s="6">
        <v>51</v>
      </c>
      <c r="J59" s="6">
        <v>61</v>
      </c>
      <c r="K59" s="6">
        <v>46</v>
      </c>
      <c r="L59" s="6">
        <v>46</v>
      </c>
      <c r="M59" s="6">
        <v>33</v>
      </c>
      <c r="N59" s="6">
        <v>37</v>
      </c>
      <c r="O59" s="6">
        <v>43</v>
      </c>
      <c r="P59" s="6">
        <v>43</v>
      </c>
      <c r="Q59" s="6">
        <v>46</v>
      </c>
      <c r="R59" s="6">
        <v>36</v>
      </c>
      <c r="S59" s="6">
        <v>55</v>
      </c>
      <c r="T59" s="6">
        <v>55</v>
      </c>
      <c r="U59" s="6">
        <v>58</v>
      </c>
      <c r="V59" s="6">
        <v>35</v>
      </c>
      <c r="W59" s="6">
        <v>42</v>
      </c>
    </row>
    <row r="60" spans="1:23" ht="18" customHeight="1" x14ac:dyDescent="0.25">
      <c r="A60" s="5" t="s">
        <v>81</v>
      </c>
      <c r="B60" s="6">
        <v>0</v>
      </c>
      <c r="C60" s="11">
        <v>-100</v>
      </c>
      <c r="D60" s="6">
        <v>56</v>
      </c>
      <c r="E60" s="6">
        <v>0</v>
      </c>
      <c r="F60" s="6">
        <v>68</v>
      </c>
      <c r="G60" s="6">
        <v>72</v>
      </c>
      <c r="H60" s="6">
        <v>76</v>
      </c>
      <c r="I60" s="6">
        <v>66</v>
      </c>
      <c r="J60" s="6">
        <v>39</v>
      </c>
      <c r="K60" s="6">
        <v>39</v>
      </c>
      <c r="L60" s="6">
        <v>43</v>
      </c>
      <c r="M60" s="6">
        <v>32</v>
      </c>
      <c r="N60" s="6">
        <v>42</v>
      </c>
      <c r="O60" s="6">
        <v>34</v>
      </c>
      <c r="P60" s="6">
        <v>47</v>
      </c>
      <c r="Q60" s="6">
        <v>36</v>
      </c>
      <c r="R60" s="6">
        <v>41</v>
      </c>
      <c r="S60" s="6">
        <v>34</v>
      </c>
      <c r="T60" s="6">
        <v>43</v>
      </c>
      <c r="U60" s="6">
        <v>45</v>
      </c>
      <c r="V60" s="6">
        <v>56</v>
      </c>
      <c r="W60" s="6">
        <v>35</v>
      </c>
    </row>
  </sheetData>
  <hyperlinks>
    <hyperlink ref="A1" location="Home!A1" display="Home"/>
  </hyperlinks>
  <pageMargins left="0.75" right="0.75" top="1" bottom="1" header="0.5" footer="0.5"/>
  <pageSetup orientation="portrait" horizontalDpi="300" verticalDpi="300"/>
  <legacy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63.42578125" style="1" bestFit="1" customWidth="1"/>
    <col min="3" max="3" width="42.85546875" style="1" bestFit="1" customWidth="1"/>
    <col min="4" max="23" width="63.42578125" style="1" bestFit="1" customWidth="1"/>
    <col min="24" max="16384" width="9.140625" style="1"/>
  </cols>
  <sheetData>
    <row r="1" spans="1:23" s="104" customFormat="1" ht="18" x14ac:dyDescent="0.25">
      <c r="A1" s="103" t="s">
        <v>751</v>
      </c>
    </row>
    <row r="2" spans="1:23" ht="59.45" customHeight="1" x14ac:dyDescent="0.25">
      <c r="A2" s="2" t="s">
        <v>0</v>
      </c>
      <c r="B2" s="2" t="s">
        <v>401</v>
      </c>
      <c r="C2" s="3" t="s">
        <v>402</v>
      </c>
      <c r="D2" s="2" t="s">
        <v>403</v>
      </c>
      <c r="E2" s="2" t="s">
        <v>404</v>
      </c>
      <c r="F2" s="2" t="s">
        <v>405</v>
      </c>
      <c r="G2" s="2" t="s">
        <v>406</v>
      </c>
      <c r="H2" s="2" t="s">
        <v>407</v>
      </c>
      <c r="I2" s="2" t="s">
        <v>408</v>
      </c>
      <c r="J2" s="2" t="s">
        <v>409</v>
      </c>
      <c r="K2" s="2" t="s">
        <v>410</v>
      </c>
      <c r="L2" s="2" t="s">
        <v>411</v>
      </c>
      <c r="M2" s="2" t="s">
        <v>412</v>
      </c>
      <c r="N2" s="2" t="s">
        <v>413</v>
      </c>
      <c r="O2" s="2" t="s">
        <v>414</v>
      </c>
      <c r="P2" s="2" t="s">
        <v>415</v>
      </c>
      <c r="Q2" s="2" t="s">
        <v>416</v>
      </c>
      <c r="R2" s="2" t="s">
        <v>417</v>
      </c>
      <c r="S2" s="2" t="s">
        <v>418</v>
      </c>
      <c r="T2" s="2" t="s">
        <v>419</v>
      </c>
      <c r="U2" s="2" t="s">
        <v>420</v>
      </c>
      <c r="V2" s="2" t="s">
        <v>421</v>
      </c>
      <c r="W2" s="2" t="s">
        <v>422</v>
      </c>
    </row>
    <row r="3" spans="1:23" ht="18" customHeight="1" x14ac:dyDescent="0.25">
      <c r="A3" s="5" t="s">
        <v>53</v>
      </c>
      <c r="B3" s="6">
        <v>249</v>
      </c>
      <c r="C3" s="7">
        <v>34.6</v>
      </c>
      <c r="D3" s="6">
        <v>185</v>
      </c>
      <c r="E3" s="6">
        <v>244</v>
      </c>
      <c r="F3" s="6">
        <v>172</v>
      </c>
      <c r="G3" s="6">
        <v>170</v>
      </c>
      <c r="H3" s="6">
        <v>149</v>
      </c>
      <c r="I3" s="6">
        <v>135</v>
      </c>
      <c r="J3" s="6">
        <v>151</v>
      </c>
      <c r="K3" s="6">
        <v>130</v>
      </c>
      <c r="L3" s="6">
        <v>94</v>
      </c>
      <c r="M3" s="6">
        <v>108</v>
      </c>
      <c r="N3" s="6">
        <v>118</v>
      </c>
      <c r="O3" s="6">
        <v>115</v>
      </c>
      <c r="P3" s="6">
        <v>102</v>
      </c>
      <c r="Q3" s="6">
        <v>93</v>
      </c>
      <c r="R3" s="6">
        <v>104</v>
      </c>
      <c r="S3" s="6">
        <v>74</v>
      </c>
      <c r="T3" s="6">
        <v>101</v>
      </c>
      <c r="U3" s="6">
        <v>83</v>
      </c>
      <c r="V3" s="6">
        <v>78</v>
      </c>
      <c r="W3" s="6">
        <v>79</v>
      </c>
    </row>
    <row r="4" spans="1:23" ht="18" customHeight="1" x14ac:dyDescent="0.25">
      <c r="A4" s="5" t="s">
        <v>54</v>
      </c>
      <c r="B4" s="6">
        <v>207</v>
      </c>
      <c r="C4" s="7">
        <v>43.8</v>
      </c>
      <c r="D4" s="6">
        <v>144</v>
      </c>
      <c r="E4" s="6">
        <v>199</v>
      </c>
      <c r="F4" s="6">
        <v>136</v>
      </c>
      <c r="G4" s="6">
        <v>111</v>
      </c>
      <c r="H4" s="6">
        <v>109</v>
      </c>
      <c r="I4" s="6">
        <v>98</v>
      </c>
      <c r="J4" s="6">
        <v>100</v>
      </c>
      <c r="K4" s="6">
        <v>87</v>
      </c>
      <c r="L4" s="6">
        <v>49</v>
      </c>
      <c r="M4" s="6">
        <v>95</v>
      </c>
      <c r="N4" s="6">
        <v>69</v>
      </c>
      <c r="O4" s="6">
        <v>81</v>
      </c>
      <c r="P4" s="6">
        <v>104</v>
      </c>
      <c r="Q4" s="6">
        <v>81</v>
      </c>
      <c r="R4" s="6">
        <v>110</v>
      </c>
      <c r="S4" s="6">
        <v>73</v>
      </c>
      <c r="T4" s="6">
        <v>43</v>
      </c>
      <c r="U4" s="6">
        <v>36</v>
      </c>
      <c r="V4" s="6">
        <v>26</v>
      </c>
      <c r="W4" s="6">
        <v>11</v>
      </c>
    </row>
    <row r="5" spans="1:23" ht="18" customHeight="1" x14ac:dyDescent="0.25">
      <c r="A5" s="5" t="s">
        <v>67</v>
      </c>
      <c r="B5" s="6">
        <v>195</v>
      </c>
      <c r="C5" s="7">
        <v>52.3</v>
      </c>
      <c r="D5" s="6">
        <v>128</v>
      </c>
      <c r="E5" s="6">
        <v>179</v>
      </c>
      <c r="F5" s="6">
        <v>142</v>
      </c>
      <c r="G5" s="6">
        <v>148</v>
      </c>
      <c r="H5" s="6">
        <v>105</v>
      </c>
      <c r="I5" s="6">
        <v>111</v>
      </c>
      <c r="J5" s="6">
        <v>65</v>
      </c>
      <c r="K5" s="6">
        <v>71</v>
      </c>
      <c r="L5" s="6">
        <v>62</v>
      </c>
      <c r="M5" s="6">
        <v>42</v>
      </c>
      <c r="N5" s="6">
        <v>38</v>
      </c>
      <c r="O5" s="6">
        <v>35</v>
      </c>
      <c r="P5" s="6">
        <v>26</v>
      </c>
      <c r="Q5" s="6">
        <v>34</v>
      </c>
      <c r="R5" s="6">
        <v>20</v>
      </c>
      <c r="S5" s="6">
        <v>32</v>
      </c>
      <c r="T5" s="6">
        <v>22</v>
      </c>
      <c r="U5" s="6">
        <v>22</v>
      </c>
      <c r="V5" s="6">
        <v>13</v>
      </c>
      <c r="W5" s="6">
        <v>9</v>
      </c>
    </row>
    <row r="6" spans="1:23" ht="18" customHeight="1" x14ac:dyDescent="0.25">
      <c r="A6" s="5" t="s">
        <v>34</v>
      </c>
      <c r="B6" s="6">
        <v>180</v>
      </c>
      <c r="C6" s="7">
        <v>47.5</v>
      </c>
      <c r="D6" s="6">
        <v>122</v>
      </c>
      <c r="E6" s="6">
        <v>163</v>
      </c>
      <c r="F6" s="6">
        <v>120</v>
      </c>
      <c r="G6" s="6">
        <v>78</v>
      </c>
      <c r="H6" s="6">
        <v>86</v>
      </c>
      <c r="I6" s="6">
        <v>55</v>
      </c>
      <c r="J6" s="6">
        <v>71</v>
      </c>
      <c r="K6" s="6">
        <v>67</v>
      </c>
      <c r="L6" s="6">
        <v>79</v>
      </c>
      <c r="M6" s="6">
        <v>68</v>
      </c>
      <c r="N6" s="6">
        <v>66</v>
      </c>
      <c r="O6" s="6">
        <v>49</v>
      </c>
      <c r="P6" s="6">
        <v>53</v>
      </c>
      <c r="Q6" s="6">
        <v>50</v>
      </c>
      <c r="R6" s="6">
        <v>32</v>
      </c>
      <c r="S6" s="6">
        <v>35</v>
      </c>
      <c r="T6" s="6">
        <v>37</v>
      </c>
      <c r="U6" s="6">
        <v>41</v>
      </c>
      <c r="V6" s="6">
        <v>34</v>
      </c>
      <c r="W6" s="6">
        <v>8</v>
      </c>
    </row>
    <row r="7" spans="1:23" ht="18" customHeight="1" x14ac:dyDescent="0.25">
      <c r="A7" s="5" t="s">
        <v>55</v>
      </c>
      <c r="B7" s="6">
        <v>176</v>
      </c>
      <c r="C7" s="7">
        <v>63</v>
      </c>
      <c r="D7" s="6">
        <v>108</v>
      </c>
      <c r="E7" s="6">
        <v>165</v>
      </c>
      <c r="F7" s="6">
        <v>95</v>
      </c>
      <c r="G7" s="6">
        <v>113</v>
      </c>
      <c r="H7" s="6">
        <v>93</v>
      </c>
      <c r="I7" s="6">
        <v>67</v>
      </c>
      <c r="J7" s="6">
        <v>90</v>
      </c>
      <c r="K7" s="6">
        <v>99</v>
      </c>
      <c r="L7" s="6">
        <v>94</v>
      </c>
      <c r="M7" s="6">
        <v>86</v>
      </c>
      <c r="N7" s="6">
        <v>70</v>
      </c>
      <c r="O7" s="6">
        <v>62</v>
      </c>
      <c r="P7" s="6">
        <v>75</v>
      </c>
      <c r="Q7" s="6">
        <v>70</v>
      </c>
      <c r="R7" s="6">
        <v>53</v>
      </c>
      <c r="S7" s="6">
        <v>67</v>
      </c>
      <c r="T7" s="6">
        <v>60</v>
      </c>
      <c r="U7" s="6">
        <v>62</v>
      </c>
      <c r="V7" s="6">
        <v>46</v>
      </c>
      <c r="W7" s="6">
        <v>34</v>
      </c>
    </row>
    <row r="8" spans="1:23" ht="18" customHeight="1" x14ac:dyDescent="0.25">
      <c r="A8" s="5" t="s">
        <v>69</v>
      </c>
      <c r="B8" s="6">
        <v>159</v>
      </c>
      <c r="C8" s="7">
        <v>42</v>
      </c>
      <c r="D8" s="6">
        <v>112</v>
      </c>
      <c r="E8" s="6">
        <v>132</v>
      </c>
      <c r="F8" s="6">
        <v>114</v>
      </c>
      <c r="G8" s="6">
        <v>87</v>
      </c>
      <c r="H8" s="6">
        <v>78</v>
      </c>
      <c r="I8" s="6">
        <v>84</v>
      </c>
      <c r="J8" s="6">
        <v>89</v>
      </c>
      <c r="K8" s="6">
        <v>59</v>
      </c>
      <c r="L8" s="6">
        <v>53</v>
      </c>
      <c r="M8" s="6">
        <v>46</v>
      </c>
      <c r="N8" s="6">
        <v>48</v>
      </c>
      <c r="O8" s="6">
        <v>56</v>
      </c>
      <c r="P8" s="6">
        <v>34</v>
      </c>
      <c r="Q8" s="6">
        <v>35</v>
      </c>
      <c r="R8" s="6">
        <v>31</v>
      </c>
      <c r="S8" s="6">
        <v>31</v>
      </c>
      <c r="T8" s="6">
        <v>15</v>
      </c>
      <c r="U8" s="6">
        <v>17</v>
      </c>
      <c r="V8" s="6">
        <v>11</v>
      </c>
      <c r="W8" s="6">
        <v>8</v>
      </c>
    </row>
    <row r="9" spans="1:23" ht="18" customHeight="1" x14ac:dyDescent="0.25">
      <c r="A9" s="5" t="s">
        <v>64</v>
      </c>
      <c r="B9" s="6">
        <v>139</v>
      </c>
      <c r="C9" s="7">
        <v>23</v>
      </c>
      <c r="D9" s="6">
        <v>113</v>
      </c>
      <c r="E9" s="6">
        <v>135</v>
      </c>
      <c r="F9" s="6">
        <v>113</v>
      </c>
      <c r="G9" s="6">
        <v>139</v>
      </c>
      <c r="H9" s="6">
        <v>125</v>
      </c>
      <c r="I9" s="6">
        <v>94</v>
      </c>
      <c r="J9" s="6">
        <v>95</v>
      </c>
      <c r="K9" s="6">
        <v>92</v>
      </c>
      <c r="L9" s="6">
        <v>68</v>
      </c>
      <c r="M9" s="6">
        <v>78</v>
      </c>
      <c r="N9" s="6">
        <v>46</v>
      </c>
      <c r="O9" s="6">
        <v>49</v>
      </c>
      <c r="P9" s="6">
        <v>54</v>
      </c>
      <c r="Q9" s="6">
        <v>73</v>
      </c>
      <c r="R9" s="6">
        <v>51</v>
      </c>
      <c r="S9" s="6">
        <v>50</v>
      </c>
      <c r="T9" s="6">
        <v>41</v>
      </c>
      <c r="U9" s="6">
        <v>64</v>
      </c>
      <c r="V9" s="6">
        <v>52</v>
      </c>
      <c r="W9" s="6">
        <v>46</v>
      </c>
    </row>
    <row r="10" spans="1:23" ht="18" customHeight="1" x14ac:dyDescent="0.25">
      <c r="A10" s="5" t="s">
        <v>36</v>
      </c>
      <c r="B10" s="6">
        <v>134</v>
      </c>
      <c r="C10" s="7">
        <v>15.5</v>
      </c>
      <c r="D10" s="6">
        <v>116</v>
      </c>
      <c r="E10" s="6">
        <v>124</v>
      </c>
      <c r="F10" s="6">
        <v>96</v>
      </c>
      <c r="G10" s="6">
        <v>85</v>
      </c>
      <c r="H10" s="6">
        <v>60</v>
      </c>
      <c r="I10" s="6">
        <v>70</v>
      </c>
      <c r="J10" s="6">
        <v>72</v>
      </c>
      <c r="K10" s="6">
        <v>51</v>
      </c>
      <c r="L10" s="6">
        <v>34</v>
      </c>
      <c r="M10" s="6">
        <v>21</v>
      </c>
      <c r="N10" s="6">
        <v>19</v>
      </c>
      <c r="O10" s="6">
        <v>26</v>
      </c>
      <c r="P10" s="6">
        <v>17</v>
      </c>
      <c r="Q10" s="6">
        <v>7</v>
      </c>
      <c r="R10" s="6">
        <v>10</v>
      </c>
      <c r="S10" s="6">
        <v>4</v>
      </c>
      <c r="T10" s="6">
        <v>7</v>
      </c>
      <c r="U10" s="6">
        <v>4</v>
      </c>
      <c r="V10" s="6">
        <v>4</v>
      </c>
      <c r="W10" s="6">
        <v>4</v>
      </c>
    </row>
    <row r="11" spans="1:23" ht="18" customHeight="1" x14ac:dyDescent="0.25">
      <c r="A11" s="5" t="s">
        <v>31</v>
      </c>
      <c r="B11" s="6">
        <v>133</v>
      </c>
      <c r="C11" s="7">
        <v>30.4</v>
      </c>
      <c r="D11" s="6">
        <v>102</v>
      </c>
      <c r="E11" s="6">
        <v>134</v>
      </c>
      <c r="F11" s="6">
        <v>100</v>
      </c>
      <c r="G11" s="6">
        <v>102</v>
      </c>
      <c r="H11" s="6">
        <v>50</v>
      </c>
      <c r="I11" s="6">
        <v>55</v>
      </c>
      <c r="J11" s="6">
        <v>64</v>
      </c>
      <c r="K11" s="6">
        <v>59</v>
      </c>
      <c r="L11" s="6">
        <v>61</v>
      </c>
      <c r="M11" s="6">
        <v>84</v>
      </c>
      <c r="N11" s="6">
        <v>87</v>
      </c>
      <c r="O11" s="6">
        <v>84</v>
      </c>
      <c r="P11" s="6">
        <v>66</v>
      </c>
      <c r="Q11" s="6">
        <v>97</v>
      </c>
      <c r="R11" s="6">
        <v>85</v>
      </c>
      <c r="S11" s="6">
        <v>62</v>
      </c>
      <c r="T11" s="6">
        <v>44</v>
      </c>
      <c r="U11" s="6">
        <v>31</v>
      </c>
      <c r="V11" s="6">
        <v>27</v>
      </c>
      <c r="W11" s="6">
        <v>23</v>
      </c>
    </row>
    <row r="12" spans="1:23" ht="18" customHeight="1" x14ac:dyDescent="0.25">
      <c r="A12" s="5" t="s">
        <v>58</v>
      </c>
      <c r="B12" s="6">
        <v>129</v>
      </c>
      <c r="C12" s="7">
        <v>27.7</v>
      </c>
      <c r="D12" s="6">
        <v>101</v>
      </c>
      <c r="E12" s="6">
        <v>123</v>
      </c>
      <c r="F12" s="6">
        <v>98</v>
      </c>
      <c r="G12" s="6">
        <v>105</v>
      </c>
      <c r="H12" s="6">
        <v>103</v>
      </c>
      <c r="I12" s="6">
        <v>94</v>
      </c>
      <c r="J12" s="6">
        <v>66</v>
      </c>
      <c r="K12" s="6">
        <v>48</v>
      </c>
      <c r="L12" s="6">
        <v>50</v>
      </c>
      <c r="M12" s="6">
        <v>52</v>
      </c>
      <c r="N12" s="6">
        <v>31</v>
      </c>
      <c r="O12" s="6">
        <v>30</v>
      </c>
      <c r="P12" s="6">
        <v>22</v>
      </c>
      <c r="Q12" s="6">
        <v>22</v>
      </c>
      <c r="R12" s="6">
        <v>16</v>
      </c>
      <c r="S12" s="6">
        <v>9</v>
      </c>
      <c r="T12" s="6">
        <v>7</v>
      </c>
      <c r="U12" s="6">
        <v>4</v>
      </c>
      <c r="V12" s="6">
        <v>1</v>
      </c>
      <c r="W12" s="6">
        <v>0</v>
      </c>
    </row>
    <row r="13" spans="1:23" ht="18" customHeight="1" x14ac:dyDescent="0.25">
      <c r="A13" s="5" t="s">
        <v>42</v>
      </c>
      <c r="B13" s="6">
        <v>127</v>
      </c>
      <c r="C13" s="7">
        <v>28.3</v>
      </c>
      <c r="D13" s="6">
        <v>99</v>
      </c>
      <c r="E13" s="6">
        <v>110</v>
      </c>
      <c r="F13" s="6">
        <v>103</v>
      </c>
      <c r="G13" s="6">
        <v>104</v>
      </c>
      <c r="H13" s="6">
        <v>57</v>
      </c>
      <c r="I13" s="6">
        <v>58</v>
      </c>
      <c r="J13" s="6">
        <v>118</v>
      </c>
      <c r="K13" s="6">
        <v>70</v>
      </c>
      <c r="L13" s="6">
        <v>66</v>
      </c>
      <c r="M13" s="6">
        <v>32</v>
      </c>
      <c r="N13" s="6">
        <v>75</v>
      </c>
      <c r="O13" s="6">
        <v>58</v>
      </c>
      <c r="P13" s="6">
        <v>18</v>
      </c>
      <c r="Q13" s="6">
        <v>15</v>
      </c>
      <c r="R13" s="6">
        <v>10</v>
      </c>
      <c r="S13" s="6">
        <v>11</v>
      </c>
      <c r="T13" s="6">
        <v>8</v>
      </c>
      <c r="U13" s="6">
        <v>10</v>
      </c>
      <c r="V13" s="6">
        <v>12</v>
      </c>
      <c r="W13" s="6">
        <v>7</v>
      </c>
    </row>
    <row r="14" spans="1:23" ht="18" customHeight="1" x14ac:dyDescent="0.25">
      <c r="A14" s="5" t="s">
        <v>37</v>
      </c>
      <c r="B14" s="6">
        <v>123</v>
      </c>
      <c r="C14" s="7">
        <v>141.19999999999999</v>
      </c>
      <c r="D14" s="6">
        <v>51</v>
      </c>
      <c r="E14" s="6">
        <v>112</v>
      </c>
      <c r="F14" s="6">
        <v>60</v>
      </c>
      <c r="G14" s="6">
        <v>36</v>
      </c>
      <c r="H14" s="6">
        <v>31</v>
      </c>
      <c r="I14" s="6">
        <v>33</v>
      </c>
      <c r="J14" s="6">
        <v>31</v>
      </c>
      <c r="K14" s="6">
        <v>21</v>
      </c>
      <c r="L14" s="6">
        <v>24</v>
      </c>
      <c r="M14" s="6">
        <v>26</v>
      </c>
      <c r="N14" s="6">
        <v>22</v>
      </c>
      <c r="O14" s="6">
        <v>32</v>
      </c>
      <c r="P14" s="6">
        <v>8</v>
      </c>
      <c r="Q14" s="6">
        <v>29</v>
      </c>
      <c r="R14" s="6">
        <v>26</v>
      </c>
      <c r="S14" s="6">
        <v>11</v>
      </c>
      <c r="T14" s="6">
        <v>12</v>
      </c>
      <c r="U14" s="6">
        <v>5</v>
      </c>
      <c r="V14" s="6">
        <v>0</v>
      </c>
      <c r="W14" s="6">
        <v>1</v>
      </c>
    </row>
    <row r="15" spans="1:23" ht="18" customHeight="1" x14ac:dyDescent="0.25">
      <c r="A15" s="5" t="s">
        <v>61</v>
      </c>
      <c r="B15" s="6">
        <v>117</v>
      </c>
      <c r="C15" s="7">
        <v>9.3000000000000007</v>
      </c>
      <c r="D15" s="6">
        <v>107</v>
      </c>
      <c r="E15" s="6">
        <v>116</v>
      </c>
      <c r="F15" s="6">
        <v>106</v>
      </c>
      <c r="G15" s="6">
        <v>75</v>
      </c>
      <c r="H15" s="6">
        <v>50</v>
      </c>
      <c r="I15" s="6">
        <v>47</v>
      </c>
      <c r="J15" s="6">
        <v>53</v>
      </c>
      <c r="K15" s="6">
        <v>37</v>
      </c>
      <c r="L15" s="6">
        <v>62</v>
      </c>
      <c r="M15" s="6">
        <v>52</v>
      </c>
      <c r="N15" s="6">
        <v>59</v>
      </c>
      <c r="O15" s="6">
        <v>46</v>
      </c>
      <c r="P15" s="6">
        <v>35</v>
      </c>
      <c r="Q15" s="6">
        <v>38</v>
      </c>
      <c r="R15" s="6">
        <v>27</v>
      </c>
      <c r="S15" s="6">
        <v>39</v>
      </c>
      <c r="T15" s="6">
        <v>14</v>
      </c>
      <c r="U15" s="6">
        <v>22</v>
      </c>
      <c r="V15" s="6">
        <v>13</v>
      </c>
      <c r="W15" s="6">
        <v>12</v>
      </c>
    </row>
    <row r="16" spans="1:23" ht="18" customHeight="1" x14ac:dyDescent="0.25">
      <c r="A16" s="5" t="s">
        <v>51</v>
      </c>
      <c r="B16" s="6">
        <v>117</v>
      </c>
      <c r="C16" s="7">
        <v>11.4</v>
      </c>
      <c r="D16" s="6">
        <v>105</v>
      </c>
      <c r="E16" s="6">
        <v>101</v>
      </c>
      <c r="F16" s="6">
        <v>111</v>
      </c>
      <c r="G16" s="6">
        <v>99</v>
      </c>
      <c r="H16" s="6">
        <v>51</v>
      </c>
      <c r="I16" s="6">
        <v>48</v>
      </c>
      <c r="J16" s="6">
        <v>40</v>
      </c>
      <c r="K16" s="6">
        <v>29</v>
      </c>
      <c r="L16" s="6">
        <v>28</v>
      </c>
      <c r="M16" s="6">
        <v>30</v>
      </c>
      <c r="N16" s="6">
        <v>30</v>
      </c>
      <c r="O16" s="6">
        <v>19</v>
      </c>
      <c r="P16" s="6">
        <v>23</v>
      </c>
      <c r="Q16" s="6">
        <v>30</v>
      </c>
      <c r="R16" s="6">
        <v>23</v>
      </c>
      <c r="S16" s="6">
        <v>24</v>
      </c>
      <c r="T16" s="6">
        <v>22</v>
      </c>
      <c r="U16" s="6">
        <v>14</v>
      </c>
      <c r="V16" s="6">
        <v>12</v>
      </c>
      <c r="W16" s="6">
        <v>7</v>
      </c>
    </row>
    <row r="17" spans="1:23" ht="18" customHeight="1" x14ac:dyDescent="0.25">
      <c r="A17" s="5" t="s">
        <v>70</v>
      </c>
      <c r="B17" s="6">
        <v>114</v>
      </c>
      <c r="C17" s="7">
        <v>10.7</v>
      </c>
      <c r="D17" s="6">
        <v>103</v>
      </c>
      <c r="E17" s="6">
        <v>116</v>
      </c>
      <c r="F17" s="6">
        <v>90</v>
      </c>
      <c r="G17" s="6">
        <v>61</v>
      </c>
      <c r="H17" s="6">
        <v>50</v>
      </c>
      <c r="I17" s="6">
        <v>22</v>
      </c>
      <c r="J17" s="6">
        <v>20</v>
      </c>
      <c r="K17" s="6">
        <v>19</v>
      </c>
      <c r="L17" s="6">
        <v>20</v>
      </c>
      <c r="M17" s="6">
        <v>16</v>
      </c>
      <c r="N17" s="6">
        <v>26</v>
      </c>
      <c r="O17" s="6">
        <v>46</v>
      </c>
      <c r="P17" s="6">
        <v>34</v>
      </c>
      <c r="Q17" s="6">
        <v>31</v>
      </c>
      <c r="R17" s="6">
        <v>47</v>
      </c>
      <c r="S17" s="6">
        <v>13</v>
      </c>
      <c r="T17" s="6">
        <v>13</v>
      </c>
      <c r="U17" s="6">
        <v>17</v>
      </c>
      <c r="V17" s="6">
        <v>13</v>
      </c>
      <c r="W17" s="6">
        <v>7</v>
      </c>
    </row>
    <row r="18" spans="1:23" ht="18" customHeight="1" x14ac:dyDescent="0.25">
      <c r="A18" s="5" t="s">
        <v>60</v>
      </c>
      <c r="B18" s="6">
        <v>112</v>
      </c>
      <c r="C18" s="10">
        <v>-13.8</v>
      </c>
      <c r="D18" s="6">
        <v>130</v>
      </c>
      <c r="E18" s="6">
        <v>122</v>
      </c>
      <c r="F18" s="6">
        <v>129</v>
      </c>
      <c r="G18" s="6">
        <v>105</v>
      </c>
      <c r="H18" s="6">
        <v>55</v>
      </c>
      <c r="I18" s="6">
        <v>52</v>
      </c>
      <c r="J18" s="6">
        <v>49</v>
      </c>
      <c r="K18" s="6">
        <v>60</v>
      </c>
      <c r="L18" s="6">
        <v>42</v>
      </c>
      <c r="M18" s="6">
        <v>35</v>
      </c>
      <c r="N18" s="6">
        <v>33</v>
      </c>
      <c r="O18" s="6">
        <v>40</v>
      </c>
      <c r="P18" s="6">
        <v>38</v>
      </c>
      <c r="Q18" s="6">
        <v>21</v>
      </c>
      <c r="R18" s="6">
        <v>25</v>
      </c>
      <c r="S18" s="6">
        <v>27</v>
      </c>
      <c r="T18" s="6">
        <v>20</v>
      </c>
      <c r="U18" s="6">
        <v>13</v>
      </c>
      <c r="V18" s="6">
        <v>10</v>
      </c>
      <c r="W18" s="6">
        <v>9</v>
      </c>
    </row>
    <row r="19" spans="1:23" ht="18" customHeight="1" x14ac:dyDescent="0.25">
      <c r="A19" s="5" t="s">
        <v>40</v>
      </c>
      <c r="B19" s="6">
        <v>109</v>
      </c>
      <c r="C19" s="7">
        <v>12.4</v>
      </c>
      <c r="D19" s="6">
        <v>97</v>
      </c>
      <c r="E19" s="6">
        <v>110</v>
      </c>
      <c r="F19" s="6">
        <v>82</v>
      </c>
      <c r="G19" s="6">
        <v>72</v>
      </c>
      <c r="H19" s="6">
        <v>59</v>
      </c>
      <c r="I19" s="6">
        <v>46</v>
      </c>
      <c r="J19" s="6">
        <v>35</v>
      </c>
      <c r="K19" s="6">
        <v>39</v>
      </c>
      <c r="L19" s="6">
        <v>25</v>
      </c>
      <c r="M19" s="6">
        <v>33</v>
      </c>
      <c r="N19" s="6">
        <v>28</v>
      </c>
      <c r="O19" s="6">
        <v>28</v>
      </c>
      <c r="P19" s="6">
        <v>30</v>
      </c>
      <c r="Q19" s="6">
        <v>21</v>
      </c>
      <c r="R19" s="6">
        <v>24</v>
      </c>
      <c r="S19" s="6">
        <v>10</v>
      </c>
      <c r="T19" s="6">
        <v>8</v>
      </c>
      <c r="U19" s="6">
        <v>23</v>
      </c>
      <c r="V19" s="6">
        <v>5</v>
      </c>
      <c r="W19" s="6">
        <v>2</v>
      </c>
    </row>
    <row r="20" spans="1:23" ht="18" customHeight="1" x14ac:dyDescent="0.25">
      <c r="A20" s="5" t="s">
        <v>35</v>
      </c>
      <c r="B20" s="6">
        <v>107</v>
      </c>
      <c r="C20" s="10">
        <v>-13.7</v>
      </c>
      <c r="D20" s="6">
        <v>124</v>
      </c>
      <c r="E20" s="6">
        <v>122</v>
      </c>
      <c r="F20" s="6">
        <v>93</v>
      </c>
      <c r="G20" s="6">
        <v>72</v>
      </c>
      <c r="H20" s="6">
        <v>50</v>
      </c>
      <c r="I20" s="6">
        <v>45</v>
      </c>
      <c r="J20" s="6">
        <v>61</v>
      </c>
      <c r="K20" s="6">
        <v>63</v>
      </c>
      <c r="L20" s="6">
        <v>76</v>
      </c>
      <c r="M20" s="6">
        <v>50</v>
      </c>
      <c r="N20" s="6">
        <v>46</v>
      </c>
      <c r="O20" s="6">
        <v>28</v>
      </c>
      <c r="P20" s="6">
        <v>23</v>
      </c>
      <c r="Q20" s="6">
        <v>25</v>
      </c>
      <c r="R20" s="6">
        <v>15</v>
      </c>
      <c r="S20" s="6">
        <v>10</v>
      </c>
      <c r="T20" s="6">
        <v>8</v>
      </c>
      <c r="U20" s="6">
        <v>1</v>
      </c>
      <c r="V20" s="6">
        <v>3</v>
      </c>
      <c r="W20" s="6">
        <v>5</v>
      </c>
    </row>
    <row r="21" spans="1:23" ht="18" customHeight="1" x14ac:dyDescent="0.25">
      <c r="A21" s="5" t="s">
        <v>71</v>
      </c>
      <c r="B21" s="6">
        <v>103</v>
      </c>
      <c r="C21" s="7">
        <v>49.3</v>
      </c>
      <c r="D21" s="6">
        <v>69</v>
      </c>
      <c r="E21" s="6">
        <v>98</v>
      </c>
      <c r="F21" s="6">
        <v>73</v>
      </c>
      <c r="G21" s="6">
        <v>79</v>
      </c>
      <c r="H21" s="6">
        <v>67</v>
      </c>
      <c r="I21" s="6">
        <v>54</v>
      </c>
      <c r="J21" s="6">
        <v>63</v>
      </c>
      <c r="K21" s="6">
        <v>42</v>
      </c>
      <c r="L21" s="6">
        <v>31</v>
      </c>
      <c r="M21" s="6">
        <v>36</v>
      </c>
      <c r="N21" s="6">
        <v>39</v>
      </c>
      <c r="O21" s="6">
        <v>55</v>
      </c>
      <c r="P21" s="6">
        <v>39</v>
      </c>
      <c r="Q21" s="6">
        <v>42</v>
      </c>
      <c r="R21" s="6">
        <v>39</v>
      </c>
      <c r="S21" s="6">
        <v>54</v>
      </c>
      <c r="T21" s="6">
        <v>59</v>
      </c>
      <c r="U21" s="6">
        <v>49</v>
      </c>
      <c r="V21" s="6">
        <v>38</v>
      </c>
      <c r="W21" s="6">
        <v>27</v>
      </c>
    </row>
    <row r="22" spans="1:23" ht="18" customHeight="1" x14ac:dyDescent="0.25">
      <c r="A22" s="5" t="s">
        <v>32</v>
      </c>
      <c r="B22" s="6">
        <v>100</v>
      </c>
      <c r="C22" s="7">
        <v>66.7</v>
      </c>
      <c r="D22" s="6">
        <v>60</v>
      </c>
      <c r="E22" s="6">
        <v>95</v>
      </c>
      <c r="F22" s="6">
        <v>62</v>
      </c>
      <c r="G22" s="6">
        <v>52</v>
      </c>
      <c r="H22" s="6">
        <v>24</v>
      </c>
      <c r="I22" s="6">
        <v>24</v>
      </c>
      <c r="J22" s="6">
        <v>16</v>
      </c>
      <c r="K22" s="6">
        <v>20</v>
      </c>
      <c r="L22" s="6">
        <v>17</v>
      </c>
      <c r="M22" s="6">
        <v>7</v>
      </c>
      <c r="N22" s="6">
        <v>11</v>
      </c>
      <c r="O22" s="6">
        <v>1</v>
      </c>
      <c r="P22" s="6">
        <v>0</v>
      </c>
      <c r="Q22" s="6">
        <v>3</v>
      </c>
      <c r="R22" s="6">
        <v>3</v>
      </c>
      <c r="S22" s="6">
        <v>3</v>
      </c>
      <c r="T22" s="6">
        <v>0</v>
      </c>
      <c r="U22" s="6">
        <v>2</v>
      </c>
      <c r="V22" s="6">
        <v>1</v>
      </c>
      <c r="W22" s="6">
        <v>0</v>
      </c>
    </row>
    <row r="23" spans="1:23" ht="18" customHeight="1" x14ac:dyDescent="0.25">
      <c r="A23" s="5" t="s">
        <v>75</v>
      </c>
      <c r="B23" s="6">
        <v>97</v>
      </c>
      <c r="C23" s="7">
        <v>54</v>
      </c>
      <c r="D23" s="6">
        <v>63</v>
      </c>
      <c r="E23" s="6">
        <v>92</v>
      </c>
      <c r="F23" s="6">
        <v>56</v>
      </c>
      <c r="G23" s="6">
        <v>35</v>
      </c>
      <c r="H23" s="6">
        <v>44</v>
      </c>
      <c r="I23" s="6">
        <v>27</v>
      </c>
      <c r="J23" s="6">
        <v>7</v>
      </c>
      <c r="K23" s="6">
        <v>1</v>
      </c>
      <c r="L23" s="6">
        <v>3</v>
      </c>
      <c r="M23" s="6">
        <v>2</v>
      </c>
      <c r="N23" s="6">
        <v>0</v>
      </c>
      <c r="O23" s="6">
        <v>1</v>
      </c>
      <c r="P23" s="6">
        <v>1</v>
      </c>
      <c r="Q23" s="6">
        <v>7</v>
      </c>
      <c r="R23" s="6">
        <v>10</v>
      </c>
      <c r="S23" s="6">
        <v>20</v>
      </c>
      <c r="T23" s="6">
        <v>18</v>
      </c>
      <c r="U23" s="6">
        <v>15</v>
      </c>
      <c r="V23" s="6">
        <v>6</v>
      </c>
      <c r="W23" s="6">
        <v>4</v>
      </c>
    </row>
    <row r="24" spans="1:23" ht="18" customHeight="1" x14ac:dyDescent="0.25">
      <c r="A24" s="5" t="s">
        <v>50</v>
      </c>
      <c r="B24" s="6">
        <v>95</v>
      </c>
      <c r="C24" s="9">
        <v>-8.6999999999999993</v>
      </c>
      <c r="D24" s="6">
        <v>104</v>
      </c>
      <c r="E24" s="6">
        <v>99</v>
      </c>
      <c r="F24" s="6">
        <v>99</v>
      </c>
      <c r="G24" s="6">
        <v>78</v>
      </c>
      <c r="H24" s="6">
        <v>78</v>
      </c>
      <c r="I24" s="6">
        <v>75</v>
      </c>
      <c r="J24" s="6">
        <v>53</v>
      </c>
      <c r="K24" s="6">
        <v>50</v>
      </c>
      <c r="L24" s="6">
        <v>71</v>
      </c>
      <c r="M24" s="6">
        <v>35</v>
      </c>
      <c r="N24" s="6">
        <v>41</v>
      </c>
      <c r="O24" s="6">
        <v>39</v>
      </c>
      <c r="P24" s="6">
        <v>21</v>
      </c>
      <c r="Q24" s="6">
        <v>14</v>
      </c>
      <c r="R24" s="6">
        <v>17</v>
      </c>
      <c r="S24" s="6">
        <v>19</v>
      </c>
      <c r="T24" s="6">
        <v>29</v>
      </c>
      <c r="U24" s="6">
        <v>29</v>
      </c>
      <c r="V24" s="6">
        <v>34</v>
      </c>
      <c r="W24" s="6">
        <v>23</v>
      </c>
    </row>
    <row r="25" spans="1:23" ht="18" customHeight="1" x14ac:dyDescent="0.25">
      <c r="A25" s="5" t="s">
        <v>65</v>
      </c>
      <c r="B25" s="6">
        <v>92</v>
      </c>
      <c r="C25" s="7">
        <v>114</v>
      </c>
      <c r="D25" s="6">
        <v>43</v>
      </c>
      <c r="E25" s="6">
        <v>76</v>
      </c>
      <c r="F25" s="6">
        <v>51</v>
      </c>
      <c r="G25" s="6">
        <v>60</v>
      </c>
      <c r="H25" s="6">
        <v>61</v>
      </c>
      <c r="I25" s="6">
        <v>51</v>
      </c>
      <c r="J25" s="6">
        <v>57</v>
      </c>
      <c r="K25" s="6">
        <v>53</v>
      </c>
      <c r="L25" s="6">
        <v>37</v>
      </c>
      <c r="M25" s="6">
        <v>23</v>
      </c>
      <c r="N25" s="6">
        <v>38</v>
      </c>
      <c r="O25" s="6">
        <v>34</v>
      </c>
      <c r="P25" s="6">
        <v>31</v>
      </c>
      <c r="Q25" s="6">
        <v>28</v>
      </c>
      <c r="R25" s="6">
        <v>25</v>
      </c>
      <c r="S25" s="6">
        <v>13</v>
      </c>
      <c r="T25" s="6">
        <v>28</v>
      </c>
      <c r="U25" s="6">
        <v>21</v>
      </c>
      <c r="V25" s="6">
        <v>7</v>
      </c>
      <c r="W25" s="6">
        <v>10</v>
      </c>
    </row>
    <row r="26" spans="1:23" ht="18" customHeight="1" x14ac:dyDescent="0.25">
      <c r="A26" s="5" t="s">
        <v>43</v>
      </c>
      <c r="B26" s="6">
        <v>92</v>
      </c>
      <c r="C26" s="7">
        <v>73.599999999999994</v>
      </c>
      <c r="D26" s="6">
        <v>53</v>
      </c>
      <c r="E26" s="6">
        <v>83</v>
      </c>
      <c r="F26" s="6">
        <v>42</v>
      </c>
      <c r="G26" s="6">
        <v>14</v>
      </c>
      <c r="H26" s="6">
        <v>16</v>
      </c>
      <c r="I26" s="6">
        <v>6</v>
      </c>
      <c r="J26" s="6">
        <v>3</v>
      </c>
      <c r="K26" s="6">
        <v>14</v>
      </c>
      <c r="L26" s="6">
        <v>2</v>
      </c>
      <c r="M26" s="6">
        <v>12</v>
      </c>
      <c r="N26" s="6">
        <v>3</v>
      </c>
      <c r="O26" s="6">
        <v>1</v>
      </c>
      <c r="P26" s="6">
        <v>0</v>
      </c>
      <c r="Q26" s="6">
        <v>0</v>
      </c>
      <c r="R26" s="6">
        <v>4</v>
      </c>
      <c r="S26" s="6">
        <v>3</v>
      </c>
      <c r="T26" s="6">
        <v>2</v>
      </c>
      <c r="U26" s="6">
        <v>1</v>
      </c>
      <c r="V26" s="6">
        <v>2</v>
      </c>
      <c r="W26" s="6">
        <v>0</v>
      </c>
    </row>
    <row r="27" spans="1:23" ht="18" customHeight="1" x14ac:dyDescent="0.25">
      <c r="A27" s="5" t="s">
        <v>57</v>
      </c>
      <c r="B27" s="6">
        <v>91</v>
      </c>
      <c r="C27" s="7">
        <v>56.9</v>
      </c>
      <c r="D27" s="6">
        <v>58</v>
      </c>
      <c r="E27" s="6">
        <v>90</v>
      </c>
      <c r="F27" s="6">
        <v>56</v>
      </c>
      <c r="G27" s="6">
        <v>54</v>
      </c>
      <c r="H27" s="6">
        <v>40</v>
      </c>
      <c r="I27" s="6">
        <v>37</v>
      </c>
      <c r="J27" s="6">
        <v>17</v>
      </c>
      <c r="K27" s="6">
        <v>18</v>
      </c>
      <c r="L27" s="6">
        <v>17</v>
      </c>
      <c r="M27" s="6">
        <v>8</v>
      </c>
      <c r="N27" s="6">
        <v>3</v>
      </c>
      <c r="O27" s="6">
        <v>5</v>
      </c>
      <c r="P27" s="6">
        <v>5</v>
      </c>
      <c r="Q27" s="6">
        <v>7</v>
      </c>
      <c r="R27" s="6">
        <v>18</v>
      </c>
      <c r="S27" s="6">
        <v>4</v>
      </c>
      <c r="T27" s="6">
        <v>8</v>
      </c>
      <c r="U27" s="6">
        <v>8</v>
      </c>
      <c r="V27" s="6">
        <v>4</v>
      </c>
      <c r="W27" s="6">
        <v>10</v>
      </c>
    </row>
    <row r="28" spans="1:23" ht="18" customHeight="1" x14ac:dyDescent="0.25">
      <c r="A28" s="5" t="s">
        <v>30</v>
      </c>
      <c r="B28" s="6">
        <v>89</v>
      </c>
      <c r="C28" s="7">
        <v>25.4</v>
      </c>
      <c r="D28" s="6">
        <v>71</v>
      </c>
      <c r="E28" s="6">
        <v>93</v>
      </c>
      <c r="F28" s="6">
        <v>62</v>
      </c>
      <c r="G28" s="6">
        <v>56</v>
      </c>
      <c r="H28" s="6">
        <v>43</v>
      </c>
      <c r="I28" s="6">
        <v>49</v>
      </c>
      <c r="J28" s="6">
        <v>40</v>
      </c>
      <c r="K28" s="6">
        <v>34</v>
      </c>
      <c r="L28" s="6">
        <v>35</v>
      </c>
      <c r="M28" s="6">
        <v>40</v>
      </c>
      <c r="N28" s="6">
        <v>33</v>
      </c>
      <c r="O28" s="6">
        <v>56</v>
      </c>
      <c r="P28" s="6">
        <v>36</v>
      </c>
      <c r="Q28" s="6">
        <v>20</v>
      </c>
      <c r="R28" s="6">
        <v>24</v>
      </c>
      <c r="S28" s="6">
        <v>15</v>
      </c>
      <c r="T28" s="6">
        <v>16</v>
      </c>
      <c r="U28" s="6">
        <v>16</v>
      </c>
      <c r="V28" s="6">
        <v>10</v>
      </c>
      <c r="W28" s="6">
        <v>13</v>
      </c>
    </row>
    <row r="29" spans="1:23" ht="18" customHeight="1" x14ac:dyDescent="0.25">
      <c r="A29" s="5" t="s">
        <v>33</v>
      </c>
      <c r="B29" s="6">
        <v>87</v>
      </c>
      <c r="C29" s="7">
        <v>33.799999999999997</v>
      </c>
      <c r="D29" s="6">
        <v>65</v>
      </c>
      <c r="E29" s="6">
        <v>86</v>
      </c>
      <c r="F29" s="6">
        <v>57</v>
      </c>
      <c r="G29" s="6">
        <v>45</v>
      </c>
      <c r="H29" s="6">
        <v>35</v>
      </c>
      <c r="I29" s="6">
        <v>14</v>
      </c>
      <c r="J29" s="6">
        <v>24</v>
      </c>
      <c r="K29" s="6">
        <v>17</v>
      </c>
      <c r="L29" s="6">
        <v>18</v>
      </c>
      <c r="M29" s="6">
        <v>22</v>
      </c>
      <c r="N29" s="6">
        <v>19</v>
      </c>
      <c r="O29" s="6">
        <v>20</v>
      </c>
      <c r="P29" s="6">
        <v>13</v>
      </c>
      <c r="Q29" s="6">
        <v>36</v>
      </c>
      <c r="R29" s="6">
        <v>18</v>
      </c>
      <c r="S29" s="6">
        <v>8</v>
      </c>
      <c r="T29" s="6">
        <v>11</v>
      </c>
      <c r="U29" s="6">
        <v>11</v>
      </c>
      <c r="V29" s="6">
        <v>7</v>
      </c>
      <c r="W29" s="6">
        <v>5</v>
      </c>
    </row>
    <row r="30" spans="1:23" ht="18" customHeight="1" x14ac:dyDescent="0.25">
      <c r="A30" s="5" t="s">
        <v>68</v>
      </c>
      <c r="B30" s="6">
        <v>86</v>
      </c>
      <c r="C30" s="7">
        <v>28.4</v>
      </c>
      <c r="D30" s="6">
        <v>67</v>
      </c>
      <c r="E30" s="6">
        <v>84</v>
      </c>
      <c r="F30" s="6">
        <v>70</v>
      </c>
      <c r="G30" s="6">
        <v>46</v>
      </c>
      <c r="H30" s="6">
        <v>37</v>
      </c>
      <c r="I30" s="6">
        <v>22</v>
      </c>
      <c r="J30" s="6">
        <v>15</v>
      </c>
      <c r="K30" s="6">
        <v>30</v>
      </c>
      <c r="L30" s="6">
        <v>16</v>
      </c>
      <c r="M30" s="6">
        <v>27</v>
      </c>
      <c r="N30" s="6">
        <v>42</v>
      </c>
      <c r="O30" s="6">
        <v>20</v>
      </c>
      <c r="P30" s="6">
        <v>24</v>
      </c>
      <c r="Q30" s="6">
        <v>22</v>
      </c>
      <c r="R30" s="6">
        <v>27</v>
      </c>
      <c r="S30" s="6">
        <v>18</v>
      </c>
      <c r="T30" s="6">
        <v>15</v>
      </c>
      <c r="U30" s="6">
        <v>18</v>
      </c>
      <c r="V30" s="6">
        <v>8</v>
      </c>
      <c r="W30" s="6">
        <v>7</v>
      </c>
    </row>
    <row r="31" spans="1:23" ht="18" customHeight="1" x14ac:dyDescent="0.25">
      <c r="A31" s="5" t="s">
        <v>41</v>
      </c>
      <c r="B31" s="6">
        <v>80</v>
      </c>
      <c r="C31" s="7">
        <v>12.7</v>
      </c>
      <c r="D31" s="6">
        <v>71</v>
      </c>
      <c r="E31" s="6">
        <v>73</v>
      </c>
      <c r="F31" s="6">
        <v>64</v>
      </c>
      <c r="G31" s="6">
        <v>42</v>
      </c>
      <c r="H31" s="6">
        <v>38</v>
      </c>
      <c r="I31" s="6">
        <v>36</v>
      </c>
      <c r="J31" s="6">
        <v>44</v>
      </c>
      <c r="K31" s="6">
        <v>48</v>
      </c>
      <c r="L31" s="6">
        <v>27</v>
      </c>
      <c r="M31" s="6">
        <v>28</v>
      </c>
      <c r="N31" s="6">
        <v>31</v>
      </c>
      <c r="O31" s="6">
        <v>23</v>
      </c>
      <c r="P31" s="6">
        <v>17</v>
      </c>
      <c r="Q31" s="6">
        <v>18</v>
      </c>
      <c r="R31" s="6">
        <v>17</v>
      </c>
      <c r="S31" s="6">
        <v>8</v>
      </c>
      <c r="T31" s="6">
        <v>9</v>
      </c>
      <c r="U31" s="6">
        <v>5</v>
      </c>
      <c r="V31" s="6">
        <v>7</v>
      </c>
      <c r="W31" s="6">
        <v>5</v>
      </c>
    </row>
    <row r="32" spans="1:23" ht="18" customHeight="1" x14ac:dyDescent="0.25">
      <c r="A32" s="5" t="s">
        <v>62</v>
      </c>
      <c r="B32" s="6">
        <v>78</v>
      </c>
      <c r="C32" s="7">
        <v>36.799999999999997</v>
      </c>
      <c r="D32" s="6">
        <v>57</v>
      </c>
      <c r="E32" s="6">
        <v>67</v>
      </c>
      <c r="F32" s="6">
        <v>59</v>
      </c>
      <c r="G32" s="6">
        <v>56</v>
      </c>
      <c r="H32" s="6">
        <v>49</v>
      </c>
      <c r="I32" s="6">
        <v>39</v>
      </c>
      <c r="J32" s="6">
        <v>35</v>
      </c>
      <c r="K32" s="6">
        <v>32</v>
      </c>
      <c r="L32" s="6">
        <v>14</v>
      </c>
      <c r="M32" s="6">
        <v>24</v>
      </c>
      <c r="N32" s="6">
        <v>19</v>
      </c>
      <c r="O32" s="6">
        <v>12</v>
      </c>
      <c r="P32" s="6">
        <v>14</v>
      </c>
      <c r="Q32" s="6">
        <v>21</v>
      </c>
      <c r="R32" s="6">
        <v>12</v>
      </c>
      <c r="S32" s="6">
        <v>22</v>
      </c>
      <c r="T32" s="6">
        <v>18</v>
      </c>
      <c r="U32" s="6">
        <v>16</v>
      </c>
      <c r="V32" s="6">
        <v>8</v>
      </c>
      <c r="W32" s="6">
        <v>14</v>
      </c>
    </row>
    <row r="33" spans="1:23" ht="18" customHeight="1" x14ac:dyDescent="0.25">
      <c r="A33" s="5" t="s">
        <v>63</v>
      </c>
      <c r="B33" s="6">
        <v>78</v>
      </c>
      <c r="C33" s="7">
        <v>41.8</v>
      </c>
      <c r="D33" s="6">
        <v>55</v>
      </c>
      <c r="E33" s="6">
        <v>72</v>
      </c>
      <c r="F33" s="6">
        <v>45</v>
      </c>
      <c r="G33" s="6">
        <v>13</v>
      </c>
      <c r="H33" s="6">
        <v>11</v>
      </c>
      <c r="I33" s="6">
        <v>19</v>
      </c>
      <c r="J33" s="6">
        <v>15</v>
      </c>
      <c r="K33" s="6">
        <v>21</v>
      </c>
      <c r="L33" s="6">
        <v>13</v>
      </c>
      <c r="M33" s="6">
        <v>4</v>
      </c>
      <c r="N33" s="6">
        <v>7</v>
      </c>
      <c r="O33" s="6">
        <v>4</v>
      </c>
      <c r="P33" s="6">
        <v>7</v>
      </c>
      <c r="Q33" s="6">
        <v>4</v>
      </c>
      <c r="R33" s="6">
        <v>9</v>
      </c>
      <c r="S33" s="6">
        <v>3</v>
      </c>
      <c r="T33" s="6">
        <v>9</v>
      </c>
      <c r="U33" s="6">
        <v>4</v>
      </c>
      <c r="V33" s="6">
        <v>8</v>
      </c>
      <c r="W33" s="6">
        <v>5</v>
      </c>
    </row>
    <row r="34" spans="1:23" ht="18" customHeight="1" x14ac:dyDescent="0.25">
      <c r="A34" s="5" t="s">
        <v>26</v>
      </c>
      <c r="B34" s="6">
        <v>78</v>
      </c>
      <c r="C34" s="7">
        <v>85.7</v>
      </c>
      <c r="D34" s="6">
        <v>42</v>
      </c>
      <c r="E34" s="6">
        <v>68</v>
      </c>
      <c r="F34" s="6">
        <v>39</v>
      </c>
      <c r="G34" s="6">
        <v>19</v>
      </c>
      <c r="H34" s="6">
        <v>14</v>
      </c>
      <c r="I34" s="6">
        <v>16</v>
      </c>
      <c r="J34" s="6">
        <v>11</v>
      </c>
      <c r="K34" s="6">
        <v>11</v>
      </c>
      <c r="L34" s="6">
        <v>6</v>
      </c>
      <c r="M34" s="6">
        <v>20</v>
      </c>
      <c r="N34" s="6">
        <v>14</v>
      </c>
      <c r="O34" s="6">
        <v>10</v>
      </c>
      <c r="P34" s="6">
        <v>9</v>
      </c>
      <c r="Q34" s="6">
        <v>8</v>
      </c>
      <c r="R34" s="6">
        <v>8</v>
      </c>
      <c r="S34" s="6">
        <v>9</v>
      </c>
      <c r="T34" s="6">
        <v>4</v>
      </c>
      <c r="U34" s="6">
        <v>2</v>
      </c>
      <c r="V34" s="6">
        <v>8</v>
      </c>
      <c r="W34" s="6">
        <v>4</v>
      </c>
    </row>
    <row r="35" spans="1:23" ht="18" customHeight="1" x14ac:dyDescent="0.25">
      <c r="A35" s="5" t="s">
        <v>25</v>
      </c>
      <c r="B35" s="6">
        <v>75</v>
      </c>
      <c r="C35" s="7">
        <v>47.1</v>
      </c>
      <c r="D35" s="6">
        <v>51</v>
      </c>
      <c r="E35" s="6">
        <v>73</v>
      </c>
      <c r="F35" s="6">
        <v>49</v>
      </c>
      <c r="G35" s="6">
        <v>67</v>
      </c>
      <c r="H35" s="6">
        <v>35</v>
      </c>
      <c r="I35" s="6">
        <v>32</v>
      </c>
      <c r="J35" s="6">
        <v>28</v>
      </c>
      <c r="K35" s="6">
        <v>37</v>
      </c>
      <c r="L35" s="6">
        <v>31</v>
      </c>
      <c r="M35" s="6">
        <v>18</v>
      </c>
      <c r="N35" s="6">
        <v>6</v>
      </c>
      <c r="O35" s="6">
        <v>13</v>
      </c>
      <c r="P35" s="6">
        <v>9</v>
      </c>
      <c r="Q35" s="6">
        <v>13</v>
      </c>
      <c r="R35" s="6">
        <v>10</v>
      </c>
      <c r="S35" s="6">
        <v>6</v>
      </c>
      <c r="T35" s="6">
        <v>12</v>
      </c>
      <c r="U35" s="6">
        <v>9</v>
      </c>
      <c r="V35" s="6">
        <v>1</v>
      </c>
      <c r="W35" s="6">
        <v>4</v>
      </c>
    </row>
    <row r="36" spans="1:23" ht="18" customHeight="1" x14ac:dyDescent="0.25">
      <c r="A36" s="5" t="s">
        <v>73</v>
      </c>
      <c r="B36" s="6">
        <v>69</v>
      </c>
      <c r="C36" s="7">
        <v>9.5</v>
      </c>
      <c r="D36" s="6">
        <v>63</v>
      </c>
      <c r="E36" s="6">
        <v>63</v>
      </c>
      <c r="F36" s="6">
        <v>70</v>
      </c>
      <c r="G36" s="6">
        <v>51</v>
      </c>
      <c r="H36" s="6">
        <v>19</v>
      </c>
      <c r="I36" s="6">
        <v>33</v>
      </c>
      <c r="J36" s="6">
        <v>35</v>
      </c>
      <c r="K36" s="6">
        <v>28</v>
      </c>
      <c r="L36" s="6">
        <v>19</v>
      </c>
      <c r="M36" s="6">
        <v>28</v>
      </c>
      <c r="N36" s="6">
        <v>50</v>
      </c>
      <c r="O36" s="6">
        <v>36</v>
      </c>
      <c r="P36" s="6">
        <v>34</v>
      </c>
      <c r="Q36" s="6">
        <v>42</v>
      </c>
      <c r="R36" s="6">
        <v>29</v>
      </c>
      <c r="S36" s="6">
        <v>20</v>
      </c>
      <c r="T36" s="6">
        <v>27</v>
      </c>
      <c r="U36" s="6">
        <v>13</v>
      </c>
      <c r="V36" s="6">
        <v>17</v>
      </c>
      <c r="W36" s="6">
        <v>8</v>
      </c>
    </row>
    <row r="37" spans="1:23" ht="18" customHeight="1" x14ac:dyDescent="0.25">
      <c r="A37" s="5" t="s">
        <v>27</v>
      </c>
      <c r="B37" s="6">
        <v>69</v>
      </c>
      <c r="C37" s="7">
        <v>81.599999999999994</v>
      </c>
      <c r="D37" s="6">
        <v>38</v>
      </c>
      <c r="E37" s="6">
        <v>64</v>
      </c>
      <c r="F37" s="6">
        <v>35</v>
      </c>
      <c r="G37" s="6">
        <v>34</v>
      </c>
      <c r="H37" s="6">
        <v>19</v>
      </c>
      <c r="I37" s="6">
        <v>8</v>
      </c>
      <c r="J37" s="6">
        <v>15</v>
      </c>
      <c r="K37" s="6">
        <v>9</v>
      </c>
      <c r="L37" s="6">
        <v>3</v>
      </c>
      <c r="M37" s="6">
        <v>6</v>
      </c>
      <c r="N37" s="6">
        <v>6</v>
      </c>
      <c r="O37" s="6">
        <v>6</v>
      </c>
      <c r="P37" s="6">
        <v>9</v>
      </c>
      <c r="Q37" s="6">
        <v>9</v>
      </c>
      <c r="R37" s="6">
        <v>9</v>
      </c>
      <c r="S37" s="6">
        <v>2</v>
      </c>
      <c r="T37" s="6">
        <v>6</v>
      </c>
      <c r="U37" s="6">
        <v>4</v>
      </c>
      <c r="V37" s="6">
        <v>2</v>
      </c>
      <c r="W37" s="6">
        <v>2</v>
      </c>
    </row>
    <row r="38" spans="1:23" ht="18" customHeight="1" x14ac:dyDescent="0.25">
      <c r="A38" s="5" t="s">
        <v>48</v>
      </c>
      <c r="B38" s="6">
        <v>67</v>
      </c>
      <c r="C38" s="7">
        <v>191.3</v>
      </c>
      <c r="D38" s="6">
        <v>23</v>
      </c>
      <c r="E38" s="6">
        <v>59</v>
      </c>
      <c r="F38" s="6">
        <v>20</v>
      </c>
      <c r="G38" s="6">
        <v>21</v>
      </c>
      <c r="H38" s="6">
        <v>15</v>
      </c>
      <c r="I38" s="6">
        <v>21</v>
      </c>
      <c r="J38" s="6">
        <v>18</v>
      </c>
      <c r="K38" s="6">
        <v>14</v>
      </c>
      <c r="L38" s="6">
        <v>12</v>
      </c>
      <c r="M38" s="6">
        <v>12</v>
      </c>
      <c r="N38" s="6">
        <v>14</v>
      </c>
      <c r="O38" s="6">
        <v>10</v>
      </c>
      <c r="P38" s="6">
        <v>47</v>
      </c>
      <c r="Q38" s="6">
        <v>55</v>
      </c>
      <c r="R38" s="6">
        <v>54</v>
      </c>
      <c r="S38" s="6">
        <v>18</v>
      </c>
      <c r="T38" s="6">
        <v>6</v>
      </c>
      <c r="U38" s="6">
        <v>5</v>
      </c>
      <c r="V38" s="6">
        <v>6</v>
      </c>
      <c r="W38" s="6">
        <v>0</v>
      </c>
    </row>
    <row r="39" spans="1:23" ht="18" customHeight="1" x14ac:dyDescent="0.25">
      <c r="A39" s="5" t="s">
        <v>24</v>
      </c>
      <c r="B39" s="6">
        <v>66</v>
      </c>
      <c r="C39" s="7">
        <v>53.5</v>
      </c>
      <c r="D39" s="6">
        <v>43</v>
      </c>
      <c r="E39" s="6">
        <v>61</v>
      </c>
      <c r="F39" s="6">
        <v>51</v>
      </c>
      <c r="G39" s="6">
        <v>60</v>
      </c>
      <c r="H39" s="6">
        <v>41</v>
      </c>
      <c r="I39" s="6">
        <v>43</v>
      </c>
      <c r="J39" s="6">
        <v>39</v>
      </c>
      <c r="K39" s="6">
        <v>31</v>
      </c>
      <c r="L39" s="6">
        <v>39</v>
      </c>
      <c r="M39" s="6">
        <v>36</v>
      </c>
      <c r="N39" s="6">
        <v>32</v>
      </c>
      <c r="O39" s="6">
        <v>45</v>
      </c>
      <c r="P39" s="6">
        <v>32</v>
      </c>
      <c r="Q39" s="6">
        <v>39</v>
      </c>
      <c r="R39" s="6">
        <v>39</v>
      </c>
      <c r="S39" s="6">
        <v>42</v>
      </c>
      <c r="T39" s="6">
        <v>34</v>
      </c>
      <c r="U39" s="6">
        <v>24</v>
      </c>
      <c r="V39" s="6">
        <v>28</v>
      </c>
      <c r="W39" s="6">
        <v>28</v>
      </c>
    </row>
    <row r="40" spans="1:23" ht="18" customHeight="1" x14ac:dyDescent="0.25">
      <c r="A40" s="5" t="s">
        <v>76</v>
      </c>
      <c r="B40" s="6">
        <v>63</v>
      </c>
      <c r="C40" s="7">
        <v>8.6</v>
      </c>
      <c r="D40" s="6">
        <v>58</v>
      </c>
      <c r="E40" s="6">
        <v>55</v>
      </c>
      <c r="F40" s="6">
        <v>68</v>
      </c>
      <c r="G40" s="6">
        <v>24</v>
      </c>
      <c r="H40" s="6">
        <v>20</v>
      </c>
      <c r="I40" s="6">
        <v>31</v>
      </c>
      <c r="J40" s="6">
        <v>37</v>
      </c>
      <c r="K40" s="6">
        <v>23</v>
      </c>
      <c r="L40" s="6">
        <v>24</v>
      </c>
      <c r="M40" s="6">
        <v>13</v>
      </c>
      <c r="N40" s="6">
        <v>10</v>
      </c>
      <c r="O40" s="6">
        <v>17</v>
      </c>
      <c r="P40" s="6">
        <v>20</v>
      </c>
      <c r="Q40" s="6">
        <v>30</v>
      </c>
      <c r="R40" s="6">
        <v>17</v>
      </c>
      <c r="S40" s="6">
        <v>9</v>
      </c>
      <c r="T40" s="6">
        <v>8</v>
      </c>
      <c r="U40" s="6">
        <v>8</v>
      </c>
      <c r="V40" s="6">
        <v>9</v>
      </c>
      <c r="W40" s="6">
        <v>15</v>
      </c>
    </row>
    <row r="41" spans="1:23" ht="18" customHeight="1" x14ac:dyDescent="0.25">
      <c r="A41" s="5" t="s">
        <v>49</v>
      </c>
      <c r="B41" s="6">
        <v>58</v>
      </c>
      <c r="C41" s="7">
        <v>1.8</v>
      </c>
      <c r="D41" s="6">
        <v>57</v>
      </c>
      <c r="E41" s="6">
        <v>70</v>
      </c>
      <c r="F41" s="6">
        <v>47</v>
      </c>
      <c r="G41" s="6">
        <v>45</v>
      </c>
      <c r="H41" s="6">
        <v>33</v>
      </c>
      <c r="I41" s="6">
        <v>17</v>
      </c>
      <c r="J41" s="6">
        <v>16</v>
      </c>
      <c r="K41" s="6">
        <v>20</v>
      </c>
      <c r="L41" s="6">
        <v>11</v>
      </c>
      <c r="M41" s="6">
        <v>18</v>
      </c>
      <c r="N41" s="6">
        <v>11</v>
      </c>
      <c r="O41" s="6">
        <v>11</v>
      </c>
      <c r="P41" s="6">
        <v>9</v>
      </c>
      <c r="Q41" s="6">
        <v>20</v>
      </c>
      <c r="R41" s="6">
        <v>25</v>
      </c>
      <c r="S41" s="6">
        <v>7</v>
      </c>
      <c r="T41" s="6">
        <v>10</v>
      </c>
      <c r="U41" s="6">
        <v>6</v>
      </c>
      <c r="V41" s="6">
        <v>7</v>
      </c>
      <c r="W41" s="6">
        <v>1</v>
      </c>
    </row>
    <row r="42" spans="1:23" ht="18" customHeight="1" x14ac:dyDescent="0.25">
      <c r="A42" s="5" t="s">
        <v>39</v>
      </c>
      <c r="B42" s="6">
        <v>57</v>
      </c>
      <c r="C42" s="7">
        <v>32.6</v>
      </c>
      <c r="D42" s="6">
        <v>43</v>
      </c>
      <c r="E42" s="6">
        <v>52</v>
      </c>
      <c r="F42" s="6">
        <v>41</v>
      </c>
      <c r="G42" s="6">
        <v>37</v>
      </c>
      <c r="H42" s="6">
        <v>26</v>
      </c>
      <c r="I42" s="6">
        <v>21</v>
      </c>
      <c r="J42" s="6">
        <v>29</v>
      </c>
      <c r="K42" s="6">
        <v>42</v>
      </c>
      <c r="L42" s="6">
        <v>40</v>
      </c>
      <c r="M42" s="6">
        <v>30</v>
      </c>
      <c r="N42" s="6">
        <v>23</v>
      </c>
      <c r="O42" s="6">
        <v>36</v>
      </c>
      <c r="P42" s="6">
        <v>50</v>
      </c>
      <c r="Q42" s="6">
        <v>26</v>
      </c>
      <c r="R42" s="6">
        <v>55</v>
      </c>
      <c r="S42" s="6">
        <v>49</v>
      </c>
      <c r="T42" s="6">
        <v>29</v>
      </c>
      <c r="U42" s="6">
        <v>27</v>
      </c>
      <c r="V42" s="6">
        <v>19</v>
      </c>
      <c r="W42" s="6">
        <v>18</v>
      </c>
    </row>
    <row r="43" spans="1:23" ht="18" customHeight="1" x14ac:dyDescent="0.25">
      <c r="A43" s="5" t="s">
        <v>28</v>
      </c>
      <c r="B43" s="6">
        <v>56</v>
      </c>
      <c r="C43" s="7">
        <v>12</v>
      </c>
      <c r="D43" s="6">
        <v>50</v>
      </c>
      <c r="E43" s="6">
        <v>53</v>
      </c>
      <c r="F43" s="6">
        <v>60</v>
      </c>
      <c r="G43" s="6">
        <v>41</v>
      </c>
      <c r="H43" s="6">
        <v>46</v>
      </c>
      <c r="I43" s="6">
        <v>31</v>
      </c>
      <c r="J43" s="6">
        <v>48</v>
      </c>
      <c r="K43" s="6">
        <v>39</v>
      </c>
      <c r="L43" s="6">
        <v>43</v>
      </c>
      <c r="M43" s="6">
        <v>33</v>
      </c>
      <c r="N43" s="6">
        <v>34</v>
      </c>
      <c r="O43" s="6">
        <v>23</v>
      </c>
      <c r="P43" s="6">
        <v>21</v>
      </c>
      <c r="Q43" s="6">
        <v>16</v>
      </c>
      <c r="R43" s="6">
        <v>18</v>
      </c>
      <c r="S43" s="6">
        <v>19</v>
      </c>
      <c r="T43" s="6">
        <v>14</v>
      </c>
      <c r="U43" s="6">
        <v>13</v>
      </c>
      <c r="V43" s="6">
        <v>5</v>
      </c>
      <c r="W43" s="6">
        <v>4</v>
      </c>
    </row>
    <row r="44" spans="1:23" ht="18" customHeight="1" x14ac:dyDescent="0.25">
      <c r="A44" s="5" t="s">
        <v>45</v>
      </c>
      <c r="B44" s="6">
        <v>51</v>
      </c>
      <c r="C44" s="7">
        <v>64.5</v>
      </c>
      <c r="D44" s="6">
        <v>31</v>
      </c>
      <c r="E44" s="6">
        <v>42</v>
      </c>
      <c r="F44" s="6">
        <v>29</v>
      </c>
      <c r="G44" s="6">
        <v>34</v>
      </c>
      <c r="H44" s="6">
        <v>20</v>
      </c>
      <c r="I44" s="6">
        <v>12</v>
      </c>
      <c r="J44" s="6">
        <v>13</v>
      </c>
      <c r="K44" s="6">
        <v>18</v>
      </c>
      <c r="L44" s="6">
        <v>15</v>
      </c>
      <c r="M44" s="6">
        <v>9</v>
      </c>
      <c r="N44" s="6">
        <v>22</v>
      </c>
      <c r="O44" s="6">
        <v>18</v>
      </c>
      <c r="P44" s="6">
        <v>30</v>
      </c>
      <c r="Q44" s="6">
        <v>20</v>
      </c>
      <c r="R44" s="6">
        <v>18</v>
      </c>
      <c r="S44" s="6">
        <v>15</v>
      </c>
      <c r="T44" s="6">
        <v>12</v>
      </c>
      <c r="U44" s="6">
        <v>20</v>
      </c>
      <c r="V44" s="6">
        <v>10</v>
      </c>
      <c r="W44" s="6">
        <v>2</v>
      </c>
    </row>
    <row r="45" spans="1:23" ht="18" customHeight="1" x14ac:dyDescent="0.25">
      <c r="A45" s="5" t="s">
        <v>38</v>
      </c>
      <c r="B45" s="6">
        <v>51</v>
      </c>
      <c r="C45" s="7">
        <v>325</v>
      </c>
      <c r="D45" s="6">
        <v>12</v>
      </c>
      <c r="E45" s="6">
        <v>35</v>
      </c>
      <c r="F45" s="6">
        <v>12</v>
      </c>
      <c r="G45" s="6">
        <v>8</v>
      </c>
      <c r="H45" s="6">
        <v>6</v>
      </c>
      <c r="I45" s="6">
        <v>10</v>
      </c>
      <c r="J45" s="6">
        <v>11</v>
      </c>
      <c r="K45" s="6">
        <v>8</v>
      </c>
      <c r="L45" s="6">
        <v>5</v>
      </c>
      <c r="M45" s="6">
        <v>6</v>
      </c>
      <c r="N45" s="6">
        <v>7</v>
      </c>
      <c r="O45" s="6">
        <v>6</v>
      </c>
      <c r="P45" s="6">
        <v>4</v>
      </c>
      <c r="Q45" s="6">
        <v>3</v>
      </c>
      <c r="R45" s="6">
        <v>1</v>
      </c>
      <c r="S45" s="6">
        <v>4</v>
      </c>
      <c r="T45" s="6">
        <v>6</v>
      </c>
      <c r="U45" s="6">
        <v>1</v>
      </c>
      <c r="V45" s="6">
        <v>1</v>
      </c>
      <c r="W45" s="6">
        <v>0</v>
      </c>
    </row>
    <row r="46" spans="1:23" ht="18" customHeight="1" x14ac:dyDescent="0.25">
      <c r="A46" s="5" t="s">
        <v>52</v>
      </c>
      <c r="B46" s="6">
        <v>45</v>
      </c>
      <c r="C46" s="7">
        <v>66.7</v>
      </c>
      <c r="D46" s="6">
        <v>27</v>
      </c>
      <c r="E46" s="6">
        <v>37</v>
      </c>
      <c r="F46" s="6">
        <v>25</v>
      </c>
      <c r="G46" s="6">
        <v>22</v>
      </c>
      <c r="H46" s="6">
        <v>15</v>
      </c>
      <c r="I46" s="6">
        <v>8</v>
      </c>
      <c r="J46" s="6">
        <v>12</v>
      </c>
      <c r="K46" s="6">
        <v>10</v>
      </c>
      <c r="L46" s="6">
        <v>10</v>
      </c>
      <c r="M46" s="6">
        <v>9</v>
      </c>
      <c r="N46" s="6">
        <v>10</v>
      </c>
      <c r="O46" s="6">
        <v>8</v>
      </c>
      <c r="P46" s="6">
        <v>3</v>
      </c>
      <c r="Q46" s="6">
        <v>3</v>
      </c>
      <c r="R46" s="6">
        <v>4</v>
      </c>
      <c r="S46" s="6">
        <v>5</v>
      </c>
      <c r="T46" s="6">
        <v>4</v>
      </c>
      <c r="U46" s="6">
        <v>6</v>
      </c>
      <c r="V46" s="6">
        <v>4</v>
      </c>
      <c r="W46" s="6">
        <v>6</v>
      </c>
    </row>
    <row r="47" spans="1:23" ht="18" customHeight="1" x14ac:dyDescent="0.25">
      <c r="A47" s="5" t="s">
        <v>46</v>
      </c>
      <c r="B47" s="6">
        <v>41</v>
      </c>
      <c r="C47" s="7">
        <v>51.9</v>
      </c>
      <c r="D47" s="6">
        <v>27</v>
      </c>
      <c r="E47" s="6">
        <v>38</v>
      </c>
      <c r="F47" s="6">
        <v>20</v>
      </c>
      <c r="G47" s="6">
        <v>25</v>
      </c>
      <c r="H47" s="6">
        <v>18</v>
      </c>
      <c r="I47" s="6">
        <v>17</v>
      </c>
      <c r="J47" s="6">
        <v>24</v>
      </c>
      <c r="K47" s="6">
        <v>21</v>
      </c>
      <c r="L47" s="6">
        <v>18</v>
      </c>
      <c r="M47" s="6">
        <v>19</v>
      </c>
      <c r="N47" s="6">
        <v>7</v>
      </c>
      <c r="O47" s="6">
        <v>7</v>
      </c>
      <c r="P47" s="6">
        <v>6</v>
      </c>
      <c r="Q47" s="6">
        <v>8</v>
      </c>
      <c r="R47" s="6">
        <v>0</v>
      </c>
      <c r="S47" s="6">
        <v>6</v>
      </c>
      <c r="T47" s="6">
        <v>4</v>
      </c>
      <c r="U47" s="6">
        <v>0</v>
      </c>
      <c r="V47" s="6">
        <v>2</v>
      </c>
      <c r="W47" s="6">
        <v>0</v>
      </c>
    </row>
    <row r="48" spans="1:23" ht="18" customHeight="1" x14ac:dyDescent="0.25">
      <c r="A48" s="5" t="s">
        <v>47</v>
      </c>
      <c r="B48" s="6">
        <v>41</v>
      </c>
      <c r="C48" s="7">
        <v>24.2</v>
      </c>
      <c r="D48" s="6">
        <v>33</v>
      </c>
      <c r="E48" s="6">
        <v>46</v>
      </c>
      <c r="F48" s="6">
        <v>24</v>
      </c>
      <c r="G48" s="6">
        <v>23</v>
      </c>
      <c r="H48" s="6">
        <v>13</v>
      </c>
      <c r="I48" s="6">
        <v>16</v>
      </c>
      <c r="J48" s="6">
        <v>15</v>
      </c>
      <c r="K48" s="6">
        <v>8</v>
      </c>
      <c r="L48" s="6">
        <v>4</v>
      </c>
      <c r="M48" s="6">
        <v>6</v>
      </c>
      <c r="N48" s="6">
        <v>5</v>
      </c>
      <c r="O48" s="6">
        <v>4</v>
      </c>
      <c r="P48" s="6">
        <v>2</v>
      </c>
      <c r="Q48" s="6">
        <v>2</v>
      </c>
      <c r="R48" s="6">
        <v>10</v>
      </c>
      <c r="S48" s="6">
        <v>5</v>
      </c>
      <c r="T48" s="6">
        <v>0</v>
      </c>
      <c r="U48" s="6">
        <v>0</v>
      </c>
      <c r="V48" s="6">
        <v>1</v>
      </c>
      <c r="W48" s="6">
        <v>1</v>
      </c>
    </row>
    <row r="49" spans="1:23" ht="18" customHeight="1" x14ac:dyDescent="0.25">
      <c r="A49" s="5" t="s">
        <v>44</v>
      </c>
      <c r="B49" s="6">
        <v>40</v>
      </c>
      <c r="C49" s="7">
        <v>25</v>
      </c>
      <c r="D49" s="6">
        <v>32</v>
      </c>
      <c r="E49" s="6">
        <v>39</v>
      </c>
      <c r="F49" s="6">
        <v>37</v>
      </c>
      <c r="G49" s="6">
        <v>22</v>
      </c>
      <c r="H49" s="6">
        <v>15</v>
      </c>
      <c r="I49" s="6">
        <v>16</v>
      </c>
      <c r="J49" s="6">
        <v>16</v>
      </c>
      <c r="K49" s="6">
        <v>12</v>
      </c>
      <c r="L49" s="6">
        <v>14</v>
      </c>
      <c r="M49" s="6">
        <v>23</v>
      </c>
      <c r="N49" s="6">
        <v>21</v>
      </c>
      <c r="O49" s="6">
        <v>16</v>
      </c>
      <c r="P49" s="6">
        <v>12</v>
      </c>
      <c r="Q49" s="6">
        <v>17</v>
      </c>
      <c r="R49" s="6">
        <v>19</v>
      </c>
      <c r="S49" s="6">
        <v>11</v>
      </c>
      <c r="T49" s="6">
        <v>10</v>
      </c>
      <c r="U49" s="6">
        <v>8</v>
      </c>
      <c r="V49" s="6">
        <v>6</v>
      </c>
      <c r="W49" s="6">
        <v>3</v>
      </c>
    </row>
    <row r="50" spans="1:23" ht="18" customHeight="1" x14ac:dyDescent="0.25">
      <c r="A50" s="5" t="s">
        <v>72</v>
      </c>
      <c r="B50" s="6">
        <v>40</v>
      </c>
      <c r="C50" s="7">
        <v>21.2</v>
      </c>
      <c r="D50" s="6">
        <v>33</v>
      </c>
      <c r="E50" s="6">
        <v>40</v>
      </c>
      <c r="F50" s="6">
        <v>34</v>
      </c>
      <c r="G50" s="6">
        <v>29</v>
      </c>
      <c r="H50" s="6">
        <v>14</v>
      </c>
      <c r="I50" s="6">
        <v>19</v>
      </c>
      <c r="J50" s="6">
        <v>24</v>
      </c>
      <c r="K50" s="6">
        <v>23</v>
      </c>
      <c r="L50" s="6">
        <v>13</v>
      </c>
      <c r="M50" s="6">
        <v>33</v>
      </c>
      <c r="N50" s="6">
        <v>23</v>
      </c>
      <c r="O50" s="6">
        <v>17</v>
      </c>
      <c r="P50" s="6">
        <v>26</v>
      </c>
      <c r="Q50" s="6">
        <v>20</v>
      </c>
      <c r="R50" s="6">
        <v>21</v>
      </c>
      <c r="S50" s="6">
        <v>28</v>
      </c>
      <c r="T50" s="6">
        <v>8</v>
      </c>
      <c r="U50" s="6">
        <v>4</v>
      </c>
      <c r="V50" s="6">
        <v>6</v>
      </c>
      <c r="W50" s="6">
        <v>8</v>
      </c>
    </row>
    <row r="51" spans="1:23" ht="18" customHeight="1" x14ac:dyDescent="0.25">
      <c r="A51" s="5" t="s">
        <v>80</v>
      </c>
      <c r="B51" s="6">
        <v>38</v>
      </c>
      <c r="C51" s="9">
        <v>-2.6</v>
      </c>
      <c r="D51" s="6">
        <v>39</v>
      </c>
      <c r="E51" s="6">
        <v>42</v>
      </c>
      <c r="F51" s="6">
        <v>38</v>
      </c>
      <c r="G51" s="6">
        <v>36</v>
      </c>
      <c r="H51" s="6">
        <v>23</v>
      </c>
      <c r="I51" s="6">
        <v>27</v>
      </c>
      <c r="J51" s="6">
        <v>24</v>
      </c>
      <c r="K51" s="6">
        <v>47</v>
      </c>
      <c r="L51" s="6">
        <v>46</v>
      </c>
      <c r="M51" s="6">
        <v>33</v>
      </c>
      <c r="N51" s="6">
        <v>53</v>
      </c>
      <c r="O51" s="6">
        <v>39</v>
      </c>
      <c r="P51" s="6">
        <v>32</v>
      </c>
      <c r="Q51" s="6">
        <v>43</v>
      </c>
      <c r="R51" s="6">
        <v>47</v>
      </c>
      <c r="S51" s="6">
        <v>24</v>
      </c>
      <c r="T51" s="6">
        <v>23</v>
      </c>
      <c r="U51" s="6">
        <v>37</v>
      </c>
      <c r="V51" s="6">
        <v>20</v>
      </c>
      <c r="W51" s="6">
        <v>6</v>
      </c>
    </row>
    <row r="52" spans="1:23" ht="18" customHeight="1" x14ac:dyDescent="0.25">
      <c r="A52" s="5" t="s">
        <v>74</v>
      </c>
      <c r="B52" s="6">
        <v>36</v>
      </c>
      <c r="C52" s="8">
        <v>0</v>
      </c>
      <c r="D52" s="6">
        <v>36</v>
      </c>
      <c r="E52" s="6">
        <v>37</v>
      </c>
      <c r="F52" s="6">
        <v>37</v>
      </c>
      <c r="G52" s="6">
        <v>41</v>
      </c>
      <c r="H52" s="6">
        <v>20</v>
      </c>
      <c r="I52" s="6">
        <v>10</v>
      </c>
      <c r="J52" s="6">
        <v>34</v>
      </c>
      <c r="K52" s="6">
        <v>28</v>
      </c>
      <c r="L52" s="6">
        <v>42</v>
      </c>
      <c r="M52" s="6">
        <v>52</v>
      </c>
      <c r="N52" s="6">
        <v>30</v>
      </c>
      <c r="O52" s="6">
        <v>21</v>
      </c>
      <c r="P52" s="6">
        <v>25</v>
      </c>
      <c r="Q52" s="6">
        <v>33</v>
      </c>
      <c r="R52" s="6">
        <v>30</v>
      </c>
      <c r="S52" s="6">
        <v>36</v>
      </c>
      <c r="T52" s="6">
        <v>31</v>
      </c>
      <c r="U52" s="6">
        <v>28</v>
      </c>
      <c r="V52" s="6">
        <v>13</v>
      </c>
      <c r="W52" s="6">
        <v>19</v>
      </c>
    </row>
    <row r="53" spans="1:23" ht="18" customHeight="1" x14ac:dyDescent="0.25">
      <c r="A53" s="5" t="s">
        <v>56</v>
      </c>
      <c r="B53" s="6">
        <v>31</v>
      </c>
      <c r="C53" s="7">
        <v>93.8</v>
      </c>
      <c r="D53" s="6">
        <v>16</v>
      </c>
      <c r="E53" s="6">
        <v>31</v>
      </c>
      <c r="F53" s="6">
        <v>16</v>
      </c>
      <c r="G53" s="6">
        <v>21</v>
      </c>
      <c r="H53" s="6">
        <v>18</v>
      </c>
      <c r="I53" s="6">
        <v>22</v>
      </c>
      <c r="J53" s="6">
        <v>23</v>
      </c>
      <c r="K53" s="6">
        <v>24</v>
      </c>
      <c r="L53" s="6">
        <v>21</v>
      </c>
      <c r="M53" s="6">
        <v>14</v>
      </c>
      <c r="N53" s="6">
        <v>16</v>
      </c>
      <c r="O53" s="6">
        <v>10</v>
      </c>
      <c r="P53" s="6">
        <v>14</v>
      </c>
      <c r="Q53" s="6">
        <v>12</v>
      </c>
      <c r="R53" s="6">
        <v>17</v>
      </c>
      <c r="S53" s="6">
        <v>13</v>
      </c>
      <c r="T53" s="6">
        <v>8</v>
      </c>
      <c r="U53" s="6">
        <v>8</v>
      </c>
      <c r="V53" s="6">
        <v>10</v>
      </c>
      <c r="W53" s="6">
        <v>2</v>
      </c>
    </row>
    <row r="54" spans="1:23" ht="18" customHeight="1" x14ac:dyDescent="0.25">
      <c r="A54" s="5" t="s">
        <v>79</v>
      </c>
      <c r="B54" s="6">
        <v>29</v>
      </c>
      <c r="C54" s="7">
        <v>93.3</v>
      </c>
      <c r="D54" s="6">
        <v>15</v>
      </c>
      <c r="E54" s="6">
        <v>25</v>
      </c>
      <c r="F54" s="6">
        <v>15</v>
      </c>
      <c r="G54" s="6">
        <v>8</v>
      </c>
      <c r="H54" s="6">
        <v>15</v>
      </c>
      <c r="I54" s="6">
        <v>10</v>
      </c>
      <c r="J54" s="6">
        <v>16</v>
      </c>
      <c r="K54" s="6">
        <v>14</v>
      </c>
      <c r="L54" s="6">
        <v>5</v>
      </c>
      <c r="M54" s="6">
        <v>11</v>
      </c>
      <c r="N54" s="6">
        <v>2</v>
      </c>
      <c r="O54" s="6">
        <v>13</v>
      </c>
      <c r="P54" s="6">
        <v>21</v>
      </c>
      <c r="Q54" s="6">
        <v>4</v>
      </c>
      <c r="R54" s="6">
        <v>11</v>
      </c>
      <c r="S54" s="6">
        <v>4</v>
      </c>
      <c r="T54" s="6">
        <v>5</v>
      </c>
      <c r="U54" s="6">
        <v>2</v>
      </c>
      <c r="V54" s="6">
        <v>1</v>
      </c>
      <c r="W54" s="6">
        <v>1</v>
      </c>
    </row>
    <row r="55" spans="1:23" ht="18" customHeight="1" x14ac:dyDescent="0.25">
      <c r="A55" s="5" t="s">
        <v>66</v>
      </c>
      <c r="B55" s="6">
        <v>29</v>
      </c>
      <c r="C55" s="7">
        <v>190</v>
      </c>
      <c r="D55" s="6">
        <v>10</v>
      </c>
      <c r="E55" s="6">
        <v>24</v>
      </c>
      <c r="F55" s="6">
        <v>15</v>
      </c>
      <c r="G55" s="6">
        <v>23</v>
      </c>
      <c r="H55" s="6">
        <v>18</v>
      </c>
      <c r="I55" s="6">
        <v>18</v>
      </c>
      <c r="J55" s="6">
        <v>15</v>
      </c>
      <c r="K55" s="6">
        <v>18</v>
      </c>
      <c r="L55" s="6">
        <v>12</v>
      </c>
      <c r="M55" s="6">
        <v>19</v>
      </c>
      <c r="N55" s="6">
        <v>10</v>
      </c>
      <c r="O55" s="6">
        <v>19</v>
      </c>
      <c r="P55" s="6">
        <v>22</v>
      </c>
      <c r="Q55" s="6">
        <v>15</v>
      </c>
      <c r="R55" s="6">
        <v>10</v>
      </c>
      <c r="S55" s="6">
        <v>13</v>
      </c>
      <c r="T55" s="6">
        <v>10</v>
      </c>
      <c r="U55" s="6">
        <v>16</v>
      </c>
      <c r="V55" s="6">
        <v>15</v>
      </c>
      <c r="W55" s="6">
        <v>9</v>
      </c>
    </row>
    <row r="56" spans="1:23" ht="18" customHeight="1" x14ac:dyDescent="0.25">
      <c r="A56" s="5" t="s">
        <v>77</v>
      </c>
      <c r="B56" s="6">
        <v>19</v>
      </c>
      <c r="C56" s="9">
        <v>-9.5</v>
      </c>
      <c r="D56" s="6">
        <v>21</v>
      </c>
      <c r="E56" s="6">
        <v>23</v>
      </c>
      <c r="F56" s="6">
        <v>16</v>
      </c>
      <c r="G56" s="6">
        <v>13</v>
      </c>
      <c r="H56" s="6">
        <v>30</v>
      </c>
      <c r="I56" s="6">
        <v>17</v>
      </c>
      <c r="J56" s="6">
        <v>26</v>
      </c>
      <c r="K56" s="6">
        <v>17</v>
      </c>
      <c r="L56" s="6">
        <v>16</v>
      </c>
      <c r="M56" s="6">
        <v>18</v>
      </c>
      <c r="N56" s="6">
        <v>18</v>
      </c>
      <c r="O56" s="6">
        <v>15</v>
      </c>
      <c r="P56" s="6">
        <v>13</v>
      </c>
      <c r="Q56" s="6">
        <v>17</v>
      </c>
      <c r="R56" s="6">
        <v>10</v>
      </c>
      <c r="S56" s="6">
        <v>6</v>
      </c>
      <c r="T56" s="6">
        <v>12</v>
      </c>
      <c r="U56" s="6">
        <v>15</v>
      </c>
      <c r="V56" s="6">
        <v>5</v>
      </c>
      <c r="W56" s="6">
        <v>7</v>
      </c>
    </row>
    <row r="57" spans="1:23" ht="18" customHeight="1" x14ac:dyDescent="0.25">
      <c r="A57" s="5" t="s">
        <v>59</v>
      </c>
      <c r="B57" s="6">
        <v>15</v>
      </c>
      <c r="C57" s="8">
        <v>0</v>
      </c>
      <c r="D57" s="6">
        <v>15</v>
      </c>
      <c r="E57" s="6">
        <v>18</v>
      </c>
      <c r="F57" s="6">
        <v>12</v>
      </c>
      <c r="G57" s="6">
        <v>7</v>
      </c>
      <c r="H57" s="6">
        <v>11</v>
      </c>
      <c r="I57" s="6">
        <v>14</v>
      </c>
      <c r="J57" s="6">
        <v>6</v>
      </c>
      <c r="K57" s="6">
        <v>1</v>
      </c>
      <c r="L57" s="6">
        <v>8</v>
      </c>
      <c r="M57" s="6">
        <v>7</v>
      </c>
      <c r="N57" s="6">
        <v>3</v>
      </c>
      <c r="O57" s="6">
        <v>4</v>
      </c>
      <c r="P57" s="6">
        <v>6</v>
      </c>
      <c r="Q57" s="6">
        <v>10</v>
      </c>
      <c r="R57" s="6">
        <v>7</v>
      </c>
      <c r="S57" s="6">
        <v>11</v>
      </c>
      <c r="T57" s="6">
        <v>4</v>
      </c>
      <c r="U57" s="6">
        <v>1</v>
      </c>
      <c r="V57" s="6">
        <v>0</v>
      </c>
      <c r="W57" s="6">
        <v>0</v>
      </c>
    </row>
    <row r="58" spans="1:23" ht="18" customHeight="1" x14ac:dyDescent="0.25">
      <c r="A58" s="5" t="s">
        <v>78</v>
      </c>
      <c r="B58" s="6">
        <v>10</v>
      </c>
      <c r="C58" s="7">
        <v>66.7</v>
      </c>
      <c r="D58" s="6">
        <v>6</v>
      </c>
      <c r="E58" s="6">
        <v>9</v>
      </c>
      <c r="F58" s="6">
        <v>7</v>
      </c>
      <c r="G58" s="6">
        <v>6</v>
      </c>
      <c r="H58" s="6">
        <v>8</v>
      </c>
      <c r="I58" s="6">
        <v>4</v>
      </c>
      <c r="J58" s="6">
        <v>9</v>
      </c>
      <c r="K58" s="6">
        <v>9</v>
      </c>
      <c r="L58" s="6">
        <v>5</v>
      </c>
      <c r="M58" s="6">
        <v>8</v>
      </c>
      <c r="N58" s="6">
        <v>10</v>
      </c>
      <c r="O58" s="6">
        <v>7</v>
      </c>
      <c r="P58" s="6">
        <v>1</v>
      </c>
      <c r="Q58" s="6">
        <v>0</v>
      </c>
      <c r="R58" s="6">
        <v>2</v>
      </c>
      <c r="S58" s="6">
        <v>2</v>
      </c>
      <c r="T58" s="6">
        <v>2</v>
      </c>
      <c r="U58" s="6">
        <v>1</v>
      </c>
      <c r="V58" s="6">
        <v>1</v>
      </c>
      <c r="W58" s="6">
        <v>0</v>
      </c>
    </row>
    <row r="59" spans="1:23" ht="18" customHeight="1" x14ac:dyDescent="0.25">
      <c r="A59" s="5" t="s">
        <v>29</v>
      </c>
      <c r="B59" s="6">
        <v>6</v>
      </c>
      <c r="C59" s="10">
        <v>-25</v>
      </c>
      <c r="D59" s="6">
        <v>8</v>
      </c>
      <c r="E59" s="6">
        <v>8</v>
      </c>
      <c r="F59" s="6">
        <v>6</v>
      </c>
      <c r="G59" s="6">
        <v>9</v>
      </c>
      <c r="H59" s="6">
        <v>4</v>
      </c>
      <c r="I59" s="6">
        <v>5</v>
      </c>
      <c r="J59" s="6">
        <v>4</v>
      </c>
      <c r="K59" s="6">
        <v>3</v>
      </c>
      <c r="L59" s="6">
        <v>6</v>
      </c>
      <c r="M59" s="6">
        <v>5</v>
      </c>
      <c r="N59" s="6">
        <v>2</v>
      </c>
      <c r="O59" s="6">
        <v>15</v>
      </c>
      <c r="P59" s="6">
        <v>5</v>
      </c>
      <c r="Q59" s="6">
        <v>5</v>
      </c>
      <c r="R59" s="6">
        <v>6</v>
      </c>
      <c r="S59" s="6">
        <v>6</v>
      </c>
      <c r="T59" s="6">
        <v>3</v>
      </c>
      <c r="U59" s="6">
        <v>2</v>
      </c>
      <c r="V59" s="6">
        <v>2</v>
      </c>
      <c r="W59" s="6">
        <v>2</v>
      </c>
    </row>
    <row r="60" spans="1:23" ht="18" customHeight="1" x14ac:dyDescent="0.25">
      <c r="A60" s="5" t="s">
        <v>81</v>
      </c>
      <c r="B60" s="6">
        <v>0</v>
      </c>
      <c r="C60" s="11">
        <v>-100</v>
      </c>
      <c r="D60" s="6">
        <v>21</v>
      </c>
      <c r="E60" s="6">
        <v>0</v>
      </c>
      <c r="F60" s="6">
        <v>24</v>
      </c>
      <c r="G60" s="6">
        <v>19</v>
      </c>
      <c r="H60" s="6">
        <v>26</v>
      </c>
      <c r="I60" s="6">
        <v>12</v>
      </c>
      <c r="J60" s="6">
        <v>8</v>
      </c>
      <c r="K60" s="6">
        <v>6</v>
      </c>
      <c r="L60" s="6">
        <v>8</v>
      </c>
      <c r="M60" s="6">
        <v>8</v>
      </c>
      <c r="N60" s="6">
        <v>5</v>
      </c>
      <c r="O60" s="6">
        <v>5</v>
      </c>
      <c r="P60" s="6">
        <v>8</v>
      </c>
      <c r="Q60" s="6">
        <v>7</v>
      </c>
      <c r="R60" s="6">
        <v>6</v>
      </c>
      <c r="S60" s="6">
        <v>4</v>
      </c>
      <c r="T60" s="6">
        <v>4</v>
      </c>
      <c r="U60" s="6">
        <v>6</v>
      </c>
      <c r="V60" s="6">
        <v>6</v>
      </c>
      <c r="W60" s="6">
        <v>1</v>
      </c>
    </row>
  </sheetData>
  <hyperlinks>
    <hyperlink ref="A1" location="Home!A1" display="Home"/>
  </hyperlinks>
  <pageMargins left="0.75" right="0.75" top="1" bottom="1" header="0.5" footer="0.5"/>
  <pageSetup orientation="portrait" horizontalDpi="300" verticalDpi="300"/>
  <legacy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4.85546875" style="1" bestFit="1" customWidth="1"/>
    <col min="3" max="3" width="42.85546875" style="1" bestFit="1" customWidth="1"/>
    <col min="4" max="4" width="54.85546875" style="1" bestFit="1" customWidth="1"/>
    <col min="5" max="23" width="30.85546875" style="1" bestFit="1" customWidth="1"/>
    <col min="24" max="16384" width="9.140625" style="1"/>
  </cols>
  <sheetData>
    <row r="1" spans="1:23" s="104" customFormat="1" ht="18" x14ac:dyDescent="0.25">
      <c r="A1" s="103" t="s">
        <v>751</v>
      </c>
    </row>
    <row r="2" spans="1:23" ht="59.45" customHeight="1" x14ac:dyDescent="0.25">
      <c r="A2" s="2" t="s">
        <v>0</v>
      </c>
      <c r="B2" s="3" t="s">
        <v>423</v>
      </c>
      <c r="C2" s="3" t="s">
        <v>3</v>
      </c>
      <c r="D2" s="4" t="s">
        <v>424</v>
      </c>
      <c r="E2" s="4" t="s">
        <v>425</v>
      </c>
      <c r="F2" s="4" t="s">
        <v>426</v>
      </c>
      <c r="G2" s="4" t="s">
        <v>427</v>
      </c>
      <c r="H2" s="4" t="s">
        <v>428</v>
      </c>
      <c r="I2" s="4" t="s">
        <v>429</v>
      </c>
      <c r="J2" s="4" t="s">
        <v>430</v>
      </c>
      <c r="K2" s="4" t="s">
        <v>431</v>
      </c>
      <c r="L2" s="4" t="s">
        <v>432</v>
      </c>
      <c r="M2" s="4" t="s">
        <v>433</v>
      </c>
      <c r="N2" s="4" t="s">
        <v>434</v>
      </c>
      <c r="O2" s="4" t="s">
        <v>435</v>
      </c>
      <c r="P2" s="4" t="s">
        <v>436</v>
      </c>
      <c r="Q2" s="4" t="s">
        <v>437</v>
      </c>
      <c r="R2" s="4" t="s">
        <v>438</v>
      </c>
      <c r="S2" s="4" t="s">
        <v>439</v>
      </c>
      <c r="T2" s="4" t="s">
        <v>440</v>
      </c>
      <c r="U2" s="4" t="s">
        <v>441</v>
      </c>
      <c r="V2" s="4" t="s">
        <v>442</v>
      </c>
      <c r="W2" s="4" t="s">
        <v>443</v>
      </c>
    </row>
    <row r="3" spans="1:23" ht="18" customHeight="1" x14ac:dyDescent="0.25">
      <c r="A3" s="5" t="s">
        <v>45</v>
      </c>
      <c r="B3" s="54">
        <v>74.400000000000006</v>
      </c>
      <c r="C3" s="9">
        <v>-2.7</v>
      </c>
      <c r="D3" s="8">
        <v>76.5</v>
      </c>
      <c r="E3" s="8">
        <v>76</v>
      </c>
      <c r="F3" s="8">
        <v>73.900000000000006</v>
      </c>
      <c r="G3" s="8">
        <v>69.5</v>
      </c>
      <c r="H3" s="8">
        <v>67.2</v>
      </c>
      <c r="I3" s="8">
        <v>79.099999999999994</v>
      </c>
      <c r="J3" s="8">
        <v>79.8</v>
      </c>
      <c r="K3" s="8">
        <v>75.7</v>
      </c>
      <c r="L3" s="8">
        <v>69.3</v>
      </c>
      <c r="M3" s="8">
        <v>75.3</v>
      </c>
      <c r="N3" s="8">
        <v>74.7</v>
      </c>
      <c r="O3" s="8">
        <v>74.3</v>
      </c>
      <c r="P3" s="8">
        <v>71.400000000000006</v>
      </c>
      <c r="Q3" s="8">
        <v>75</v>
      </c>
      <c r="R3" s="8">
        <v>65.599999999999994</v>
      </c>
      <c r="S3" s="8">
        <v>68.8</v>
      </c>
      <c r="T3" s="8">
        <v>69.2</v>
      </c>
      <c r="U3" s="8">
        <v>67.900000000000006</v>
      </c>
      <c r="V3" s="8">
        <v>76.099999999999994</v>
      </c>
      <c r="W3" s="8">
        <v>83.2</v>
      </c>
    </row>
    <row r="4" spans="1:23" ht="18" customHeight="1" x14ac:dyDescent="0.25">
      <c r="A4" s="5" t="s">
        <v>39</v>
      </c>
      <c r="B4" s="54">
        <v>66.7</v>
      </c>
      <c r="C4" s="7">
        <v>10.9</v>
      </c>
      <c r="D4" s="8">
        <v>60.1</v>
      </c>
      <c r="E4" s="8">
        <v>63.6</v>
      </c>
      <c r="F4" s="8">
        <v>62.9</v>
      </c>
      <c r="G4" s="8">
        <v>65.900000000000006</v>
      </c>
      <c r="H4" s="8">
        <v>64.400000000000006</v>
      </c>
      <c r="I4" s="8">
        <v>72.7</v>
      </c>
      <c r="J4" s="8">
        <v>71.3</v>
      </c>
      <c r="K4" s="8">
        <v>58.8</v>
      </c>
      <c r="L4" s="8">
        <v>62</v>
      </c>
      <c r="M4" s="8">
        <v>59.5</v>
      </c>
      <c r="N4" s="8">
        <v>73.8</v>
      </c>
      <c r="O4" s="8">
        <v>64.5</v>
      </c>
      <c r="P4" s="8">
        <v>53.3</v>
      </c>
      <c r="Q4" s="8">
        <v>63.3</v>
      </c>
      <c r="R4" s="8">
        <v>55</v>
      </c>
      <c r="S4" s="8">
        <v>50</v>
      </c>
      <c r="T4" s="8">
        <v>57.6</v>
      </c>
      <c r="U4" s="8">
        <v>54.8</v>
      </c>
      <c r="V4" s="8">
        <v>64.8</v>
      </c>
      <c r="W4" s="8">
        <v>59.6</v>
      </c>
    </row>
    <row r="5" spans="1:23" ht="18" customHeight="1" x14ac:dyDescent="0.25">
      <c r="A5" s="5" t="s">
        <v>44</v>
      </c>
      <c r="B5" s="54">
        <v>64.099999999999994</v>
      </c>
      <c r="C5" s="7">
        <v>3.7</v>
      </c>
      <c r="D5" s="8">
        <v>61.8</v>
      </c>
      <c r="E5" s="8">
        <v>58.5</v>
      </c>
      <c r="F5" s="8">
        <v>60.5</v>
      </c>
      <c r="G5" s="8">
        <v>69.599999999999994</v>
      </c>
      <c r="H5" s="8">
        <v>73.5</v>
      </c>
      <c r="I5" s="8">
        <v>80.2</v>
      </c>
      <c r="J5" s="8">
        <v>70.2</v>
      </c>
      <c r="K5" s="8">
        <v>77.2</v>
      </c>
      <c r="L5" s="8">
        <v>65</v>
      </c>
      <c r="M5" s="8">
        <v>61.9</v>
      </c>
      <c r="N5" s="8">
        <v>63.2</v>
      </c>
      <c r="O5" s="8">
        <v>60.2</v>
      </c>
      <c r="P5" s="8">
        <v>73.900000000000006</v>
      </c>
      <c r="Q5" s="8">
        <v>73.7</v>
      </c>
      <c r="R5" s="8">
        <v>72.400000000000006</v>
      </c>
      <c r="S5" s="8">
        <v>63.5</v>
      </c>
      <c r="T5" s="8">
        <v>70.7</v>
      </c>
      <c r="U5" s="8">
        <v>67.5</v>
      </c>
      <c r="V5" s="8">
        <v>63.5</v>
      </c>
      <c r="W5" s="8">
        <v>73.3</v>
      </c>
    </row>
    <row r="6" spans="1:23" ht="18" customHeight="1" x14ac:dyDescent="0.25">
      <c r="A6" s="5" t="s">
        <v>35</v>
      </c>
      <c r="B6" s="54">
        <v>60.2</v>
      </c>
      <c r="C6" s="7">
        <v>10.5</v>
      </c>
      <c r="D6" s="8">
        <v>54.5</v>
      </c>
      <c r="E6" s="8">
        <v>58.7</v>
      </c>
      <c r="F6" s="8">
        <v>57.9</v>
      </c>
      <c r="G6" s="8">
        <v>59.6</v>
      </c>
      <c r="H6" s="8">
        <v>66.8</v>
      </c>
      <c r="I6" s="8">
        <v>63.7</v>
      </c>
      <c r="J6" s="8">
        <v>65.3</v>
      </c>
      <c r="K6" s="8">
        <v>69.900000000000006</v>
      </c>
      <c r="L6" s="8">
        <v>64.599999999999994</v>
      </c>
      <c r="M6" s="8">
        <v>64.3</v>
      </c>
      <c r="N6" s="8">
        <v>57.7</v>
      </c>
      <c r="O6" s="8">
        <v>67.3</v>
      </c>
      <c r="P6" s="8">
        <v>68.7</v>
      </c>
      <c r="Q6" s="8">
        <v>64.599999999999994</v>
      </c>
      <c r="R6" s="8">
        <v>71.8</v>
      </c>
      <c r="S6" s="8">
        <v>74</v>
      </c>
      <c r="T6" s="8">
        <v>81.7</v>
      </c>
      <c r="U6" s="8">
        <v>79.8</v>
      </c>
      <c r="V6" s="8">
        <v>82.9</v>
      </c>
      <c r="W6" s="8">
        <v>80.7</v>
      </c>
    </row>
    <row r="7" spans="1:23" ht="18" customHeight="1" x14ac:dyDescent="0.25">
      <c r="A7" s="5" t="s">
        <v>79</v>
      </c>
      <c r="B7" s="54">
        <v>59.6</v>
      </c>
      <c r="C7" s="9">
        <v>-7.1</v>
      </c>
      <c r="D7" s="8">
        <v>64.2</v>
      </c>
      <c r="E7" s="8">
        <v>60.7</v>
      </c>
      <c r="F7" s="8">
        <v>64.3</v>
      </c>
      <c r="G7" s="8">
        <v>71.400000000000006</v>
      </c>
      <c r="H7" s="8">
        <v>65.5</v>
      </c>
      <c r="I7" s="8">
        <v>64.900000000000006</v>
      </c>
      <c r="J7" s="8">
        <v>55.7</v>
      </c>
      <c r="K7" s="8">
        <v>63.2</v>
      </c>
      <c r="L7" s="8">
        <v>70.5</v>
      </c>
      <c r="M7" s="8">
        <v>64.3</v>
      </c>
      <c r="N7" s="8">
        <v>78.900000000000006</v>
      </c>
      <c r="O7" s="8">
        <v>79.2</v>
      </c>
      <c r="P7" s="8">
        <v>68.900000000000006</v>
      </c>
      <c r="Q7" s="8">
        <v>71.8</v>
      </c>
      <c r="R7" s="8">
        <v>64.599999999999994</v>
      </c>
      <c r="S7" s="8">
        <v>77.3</v>
      </c>
      <c r="T7" s="8">
        <v>70.8</v>
      </c>
      <c r="U7" s="8">
        <v>67.900000000000006</v>
      </c>
      <c r="V7" s="8">
        <v>78</v>
      </c>
      <c r="W7" s="8">
        <v>78.2</v>
      </c>
    </row>
    <row r="8" spans="1:23" ht="18" customHeight="1" x14ac:dyDescent="0.25">
      <c r="A8" s="5" t="s">
        <v>30</v>
      </c>
      <c r="B8" s="54">
        <v>59.1</v>
      </c>
      <c r="C8" s="7">
        <v>3.8</v>
      </c>
      <c r="D8" s="8">
        <v>57</v>
      </c>
      <c r="E8" s="8">
        <v>56.6</v>
      </c>
      <c r="F8" s="8">
        <v>61</v>
      </c>
      <c r="G8" s="8">
        <v>59.4</v>
      </c>
      <c r="H8" s="8">
        <v>61.5</v>
      </c>
      <c r="I8" s="8">
        <v>59.2</v>
      </c>
      <c r="J8" s="8">
        <v>63</v>
      </c>
      <c r="K8" s="8">
        <v>69.099999999999994</v>
      </c>
      <c r="L8" s="8">
        <v>71.599999999999994</v>
      </c>
      <c r="M8" s="8">
        <v>63.3</v>
      </c>
      <c r="N8" s="8">
        <v>65.099999999999994</v>
      </c>
      <c r="O8" s="8">
        <v>66.2</v>
      </c>
      <c r="P8" s="8">
        <v>65.3</v>
      </c>
      <c r="Q8" s="8">
        <v>65.099999999999994</v>
      </c>
      <c r="R8" s="8">
        <v>65.599999999999994</v>
      </c>
      <c r="S8" s="8">
        <v>70.099999999999994</v>
      </c>
      <c r="T8" s="8">
        <v>60.6</v>
      </c>
      <c r="U8" s="8">
        <v>64.5</v>
      </c>
      <c r="V8" s="8">
        <v>76.599999999999994</v>
      </c>
      <c r="W8" s="8">
        <v>71.900000000000006</v>
      </c>
    </row>
    <row r="9" spans="1:23" ht="18" customHeight="1" x14ac:dyDescent="0.25">
      <c r="A9" s="5" t="s">
        <v>59</v>
      </c>
      <c r="B9" s="54">
        <v>58.3</v>
      </c>
      <c r="C9" s="9">
        <v>-4.2</v>
      </c>
      <c r="D9" s="8">
        <v>60.9</v>
      </c>
      <c r="E9" s="8">
        <v>58</v>
      </c>
      <c r="F9" s="8">
        <v>67.8</v>
      </c>
      <c r="G9" s="8">
        <v>73.3</v>
      </c>
      <c r="H9" s="8">
        <v>64.099999999999994</v>
      </c>
      <c r="I9" s="8">
        <v>73.900000000000006</v>
      </c>
      <c r="J9" s="8">
        <v>71.2</v>
      </c>
      <c r="K9" s="8">
        <v>90.4</v>
      </c>
      <c r="L9" s="8">
        <v>76.599999999999994</v>
      </c>
      <c r="M9" s="8">
        <v>71.8</v>
      </c>
      <c r="N9" s="8">
        <v>75</v>
      </c>
      <c r="O9" s="8">
        <v>80.3</v>
      </c>
      <c r="P9" s="8">
        <v>74.599999999999994</v>
      </c>
      <c r="Q9" s="8">
        <v>66.2</v>
      </c>
      <c r="R9" s="8">
        <v>66.099999999999994</v>
      </c>
      <c r="S9" s="8">
        <v>54.9</v>
      </c>
      <c r="T9" s="8">
        <v>74.599999999999994</v>
      </c>
      <c r="U9" s="8">
        <v>79.099999999999994</v>
      </c>
      <c r="V9" s="8">
        <v>90.3</v>
      </c>
      <c r="W9" s="8">
        <v>84.8</v>
      </c>
    </row>
    <row r="10" spans="1:23" ht="18" customHeight="1" x14ac:dyDescent="0.25">
      <c r="A10" s="5" t="s">
        <v>60</v>
      </c>
      <c r="B10" s="54">
        <v>58.2</v>
      </c>
      <c r="C10" s="7">
        <v>2.2000000000000002</v>
      </c>
      <c r="D10" s="8">
        <v>57</v>
      </c>
      <c r="E10" s="8">
        <v>57.2</v>
      </c>
      <c r="F10" s="8">
        <v>56.2</v>
      </c>
      <c r="G10" s="8">
        <v>55.7</v>
      </c>
      <c r="H10" s="8">
        <v>64.5</v>
      </c>
      <c r="I10" s="8">
        <v>60.7</v>
      </c>
      <c r="J10" s="8">
        <v>62.2</v>
      </c>
      <c r="K10" s="8">
        <v>62.7</v>
      </c>
      <c r="L10" s="8">
        <v>70.5</v>
      </c>
      <c r="M10" s="8">
        <v>65.8</v>
      </c>
      <c r="N10" s="8">
        <v>63.6</v>
      </c>
      <c r="O10" s="8">
        <v>69.599999999999994</v>
      </c>
      <c r="P10" s="8">
        <v>70.8</v>
      </c>
      <c r="Q10" s="8">
        <v>69.2</v>
      </c>
      <c r="R10" s="8">
        <v>80.099999999999994</v>
      </c>
      <c r="S10" s="8">
        <v>70.599999999999994</v>
      </c>
      <c r="T10" s="8">
        <v>75.400000000000006</v>
      </c>
      <c r="U10" s="8">
        <v>73.400000000000006</v>
      </c>
      <c r="V10" s="8">
        <v>83.5</v>
      </c>
      <c r="W10" s="8">
        <v>78.599999999999994</v>
      </c>
    </row>
    <row r="11" spans="1:23" ht="18" customHeight="1" x14ac:dyDescent="0.25">
      <c r="A11" s="5" t="s">
        <v>74</v>
      </c>
      <c r="B11" s="54">
        <v>58.1</v>
      </c>
      <c r="C11" s="7">
        <v>4.2</v>
      </c>
      <c r="D11" s="8">
        <v>55.8</v>
      </c>
      <c r="E11" s="8">
        <v>57.5</v>
      </c>
      <c r="F11" s="8">
        <v>55.8</v>
      </c>
      <c r="G11" s="8">
        <v>59</v>
      </c>
      <c r="H11" s="8">
        <v>64.2</v>
      </c>
      <c r="I11" s="8">
        <v>70.400000000000006</v>
      </c>
      <c r="J11" s="8">
        <v>60.1</v>
      </c>
      <c r="K11" s="8">
        <v>63.2</v>
      </c>
      <c r="L11" s="8">
        <v>58.5</v>
      </c>
      <c r="M11" s="8">
        <v>50</v>
      </c>
      <c r="N11" s="8">
        <v>65.5</v>
      </c>
      <c r="O11" s="8">
        <v>63.7</v>
      </c>
      <c r="P11" s="8">
        <v>65</v>
      </c>
      <c r="Q11" s="8">
        <v>55.8</v>
      </c>
      <c r="R11" s="8">
        <v>61.3</v>
      </c>
      <c r="S11" s="8">
        <v>49.6</v>
      </c>
      <c r="T11" s="8">
        <v>59.8</v>
      </c>
      <c r="U11" s="8">
        <v>53.9</v>
      </c>
      <c r="V11" s="8">
        <v>61</v>
      </c>
      <c r="W11" s="8">
        <v>49.3</v>
      </c>
    </row>
    <row r="12" spans="1:23" ht="18" customHeight="1" x14ac:dyDescent="0.25">
      <c r="A12" s="5" t="s">
        <v>33</v>
      </c>
      <c r="B12" s="54">
        <v>58.1</v>
      </c>
      <c r="C12" s="9">
        <v>-8.6999999999999993</v>
      </c>
      <c r="D12" s="8">
        <v>63.6</v>
      </c>
      <c r="E12" s="8">
        <v>59.1</v>
      </c>
      <c r="F12" s="8">
        <v>63.5</v>
      </c>
      <c r="G12" s="8">
        <v>64.599999999999994</v>
      </c>
      <c r="H12" s="8">
        <v>69.099999999999994</v>
      </c>
      <c r="I12" s="8">
        <v>81.8</v>
      </c>
      <c r="J12" s="8">
        <v>75.3</v>
      </c>
      <c r="K12" s="8">
        <v>78.900000000000006</v>
      </c>
      <c r="L12" s="8">
        <v>77.599999999999994</v>
      </c>
      <c r="M12" s="8">
        <v>68.3</v>
      </c>
      <c r="N12" s="8">
        <v>74</v>
      </c>
      <c r="O12" s="8">
        <v>71.7</v>
      </c>
      <c r="P12" s="8">
        <v>72</v>
      </c>
      <c r="Q12" s="8">
        <v>72.400000000000006</v>
      </c>
      <c r="R12" s="8">
        <v>71</v>
      </c>
      <c r="S12" s="8">
        <v>79.7</v>
      </c>
      <c r="T12" s="8">
        <v>67.400000000000006</v>
      </c>
      <c r="U12" s="8">
        <v>72.900000000000006</v>
      </c>
      <c r="V12" s="8">
        <v>80.7</v>
      </c>
      <c r="W12" s="8">
        <v>80.8</v>
      </c>
    </row>
    <row r="13" spans="1:23" ht="18" customHeight="1" x14ac:dyDescent="0.25">
      <c r="A13" s="5" t="s">
        <v>62</v>
      </c>
      <c r="B13" s="54">
        <v>58</v>
      </c>
      <c r="C13" s="9">
        <v>-5.9</v>
      </c>
      <c r="D13" s="8">
        <v>61.6</v>
      </c>
      <c r="E13" s="8">
        <v>61.7</v>
      </c>
      <c r="F13" s="8">
        <v>56.7</v>
      </c>
      <c r="G13" s="8">
        <v>58.2</v>
      </c>
      <c r="H13" s="8">
        <v>56.3</v>
      </c>
      <c r="I13" s="8">
        <v>60.9</v>
      </c>
      <c r="J13" s="8">
        <v>57.7</v>
      </c>
      <c r="K13" s="8">
        <v>51.6</v>
      </c>
      <c r="L13" s="8">
        <v>71.8</v>
      </c>
      <c r="M13" s="8">
        <v>64.8</v>
      </c>
      <c r="N13" s="8">
        <v>68.2</v>
      </c>
      <c r="O13" s="8">
        <v>69.2</v>
      </c>
      <c r="P13" s="8">
        <v>73.5</v>
      </c>
      <c r="Q13" s="8">
        <v>62.5</v>
      </c>
      <c r="R13" s="8">
        <v>69.7</v>
      </c>
      <c r="S13" s="8">
        <v>64.400000000000006</v>
      </c>
      <c r="T13" s="8">
        <v>62.7</v>
      </c>
      <c r="U13" s="8">
        <v>63.7</v>
      </c>
      <c r="V13" s="8">
        <v>71.400000000000006</v>
      </c>
      <c r="W13" s="8">
        <v>73.3</v>
      </c>
    </row>
    <row r="14" spans="1:23" ht="18" customHeight="1" x14ac:dyDescent="0.25">
      <c r="A14" s="5" t="s">
        <v>76</v>
      </c>
      <c r="B14" s="54">
        <v>57.4</v>
      </c>
      <c r="C14" s="7">
        <v>13.6</v>
      </c>
      <c r="D14" s="8">
        <v>50.5</v>
      </c>
      <c r="E14" s="8">
        <v>54.3</v>
      </c>
      <c r="F14" s="8">
        <v>51.2</v>
      </c>
      <c r="G14" s="8">
        <v>72</v>
      </c>
      <c r="H14" s="8">
        <v>66.400000000000006</v>
      </c>
      <c r="I14" s="8">
        <v>65.900000000000006</v>
      </c>
      <c r="J14" s="8">
        <v>68.099999999999994</v>
      </c>
      <c r="K14" s="8">
        <v>72.8</v>
      </c>
      <c r="L14" s="8">
        <v>66</v>
      </c>
      <c r="M14" s="8">
        <v>70</v>
      </c>
      <c r="N14" s="8">
        <v>77.900000000000006</v>
      </c>
      <c r="O14" s="8">
        <v>76.8</v>
      </c>
      <c r="P14" s="8">
        <v>66.2</v>
      </c>
      <c r="Q14" s="8">
        <v>64.5</v>
      </c>
      <c r="R14" s="8">
        <v>62.7</v>
      </c>
      <c r="S14" s="8">
        <v>75</v>
      </c>
      <c r="T14" s="8">
        <v>69</v>
      </c>
      <c r="U14" s="8">
        <v>79.599999999999994</v>
      </c>
      <c r="V14" s="8">
        <v>68.8</v>
      </c>
      <c r="W14" s="8">
        <v>68.400000000000006</v>
      </c>
    </row>
    <row r="15" spans="1:23" ht="18" customHeight="1" x14ac:dyDescent="0.25">
      <c r="A15" s="5" t="s">
        <v>67</v>
      </c>
      <c r="B15" s="54">
        <v>57.3</v>
      </c>
      <c r="C15" s="9">
        <v>-7.5</v>
      </c>
      <c r="D15" s="8">
        <v>62</v>
      </c>
      <c r="E15" s="8">
        <v>57</v>
      </c>
      <c r="F15" s="8">
        <v>61.3</v>
      </c>
      <c r="G15" s="8">
        <v>58.2</v>
      </c>
      <c r="H15" s="8">
        <v>61.2</v>
      </c>
      <c r="I15" s="8">
        <v>60</v>
      </c>
      <c r="J15" s="8">
        <v>65.099999999999994</v>
      </c>
      <c r="K15" s="8">
        <v>62.6</v>
      </c>
      <c r="L15" s="8">
        <v>67.2</v>
      </c>
      <c r="M15" s="8">
        <v>71.099999999999994</v>
      </c>
      <c r="N15" s="8">
        <v>69.099999999999994</v>
      </c>
      <c r="O15" s="8">
        <v>71.7</v>
      </c>
      <c r="P15" s="8">
        <v>73.599999999999994</v>
      </c>
      <c r="Q15" s="8">
        <v>74.599999999999994</v>
      </c>
      <c r="R15" s="8">
        <v>72.8</v>
      </c>
      <c r="S15" s="8">
        <v>74.599999999999994</v>
      </c>
      <c r="T15" s="8">
        <v>75.2</v>
      </c>
      <c r="U15" s="8">
        <v>77.5</v>
      </c>
      <c r="V15" s="8">
        <v>75.099999999999994</v>
      </c>
      <c r="W15" s="8">
        <v>83.2</v>
      </c>
    </row>
    <row r="16" spans="1:23" ht="18" customHeight="1" x14ac:dyDescent="0.25">
      <c r="A16" s="5" t="s">
        <v>72</v>
      </c>
      <c r="B16" s="54">
        <v>57.3</v>
      </c>
      <c r="C16" s="9">
        <v>-2.1</v>
      </c>
      <c r="D16" s="8">
        <v>58.5</v>
      </c>
      <c r="E16" s="8">
        <v>54.6</v>
      </c>
      <c r="F16" s="8">
        <v>56.9</v>
      </c>
      <c r="G16" s="8">
        <v>58.9</v>
      </c>
      <c r="H16" s="8">
        <v>64.2</v>
      </c>
      <c r="I16" s="8">
        <v>66.7</v>
      </c>
      <c r="J16" s="8">
        <v>64.8</v>
      </c>
      <c r="K16" s="8">
        <v>48.6</v>
      </c>
      <c r="L16" s="8">
        <v>59.7</v>
      </c>
      <c r="M16" s="8">
        <v>43.1</v>
      </c>
      <c r="N16" s="8">
        <v>66.2</v>
      </c>
      <c r="O16" s="8">
        <v>62.5</v>
      </c>
      <c r="P16" s="8">
        <v>59.5</v>
      </c>
      <c r="Q16" s="8">
        <v>46</v>
      </c>
      <c r="R16" s="8">
        <v>56</v>
      </c>
      <c r="S16" s="8">
        <v>56.4</v>
      </c>
      <c r="T16" s="8">
        <v>75.7</v>
      </c>
      <c r="U16" s="8">
        <v>76.099999999999994</v>
      </c>
      <c r="V16" s="8">
        <v>54.1</v>
      </c>
      <c r="W16" s="8">
        <v>77.900000000000006</v>
      </c>
    </row>
    <row r="17" spans="1:23" ht="18" customHeight="1" x14ac:dyDescent="0.25">
      <c r="A17" s="5" t="s">
        <v>57</v>
      </c>
      <c r="B17" s="54">
        <v>57.2</v>
      </c>
      <c r="C17" s="9">
        <v>-3.2</v>
      </c>
      <c r="D17" s="8">
        <v>59.1</v>
      </c>
      <c r="E17" s="8">
        <v>54.6</v>
      </c>
      <c r="F17" s="8">
        <v>58.7</v>
      </c>
      <c r="G17" s="8">
        <v>64.3</v>
      </c>
      <c r="H17" s="8">
        <v>66.900000000000006</v>
      </c>
      <c r="I17" s="8">
        <v>68.2</v>
      </c>
      <c r="J17" s="8">
        <v>76.3</v>
      </c>
      <c r="K17" s="8">
        <v>70.7</v>
      </c>
      <c r="L17" s="8">
        <v>79.900000000000006</v>
      </c>
      <c r="M17" s="8">
        <v>85.7</v>
      </c>
      <c r="N17" s="8">
        <v>83</v>
      </c>
      <c r="O17" s="8">
        <v>72.400000000000006</v>
      </c>
      <c r="P17" s="8">
        <v>72.400000000000006</v>
      </c>
      <c r="Q17" s="8">
        <v>78.400000000000006</v>
      </c>
      <c r="R17" s="8">
        <v>77.400000000000006</v>
      </c>
      <c r="S17" s="8">
        <v>82.4</v>
      </c>
      <c r="T17" s="8">
        <v>73.400000000000006</v>
      </c>
      <c r="U17" s="8">
        <v>66.400000000000006</v>
      </c>
      <c r="V17" s="8">
        <v>73.599999999999994</v>
      </c>
      <c r="W17" s="8">
        <v>75.2</v>
      </c>
    </row>
    <row r="18" spans="1:23" ht="18" customHeight="1" x14ac:dyDescent="0.25">
      <c r="A18" s="5" t="s">
        <v>70</v>
      </c>
      <c r="B18" s="54">
        <v>56.9</v>
      </c>
      <c r="C18" s="9">
        <v>-2.6</v>
      </c>
      <c r="D18" s="8">
        <v>58.4</v>
      </c>
      <c r="E18" s="8">
        <v>55.2</v>
      </c>
      <c r="F18" s="8">
        <v>58.7</v>
      </c>
      <c r="G18" s="8">
        <v>65.099999999999994</v>
      </c>
      <c r="H18" s="8">
        <v>63.6</v>
      </c>
      <c r="I18" s="8">
        <v>67.8</v>
      </c>
      <c r="J18" s="8">
        <v>72.5</v>
      </c>
      <c r="K18" s="8">
        <v>71.5</v>
      </c>
      <c r="L18" s="8">
        <v>70.099999999999994</v>
      </c>
      <c r="M18" s="8">
        <v>70.3</v>
      </c>
      <c r="N18" s="8">
        <v>74</v>
      </c>
      <c r="O18" s="8">
        <v>69.7</v>
      </c>
      <c r="P18" s="8">
        <v>72.900000000000006</v>
      </c>
      <c r="Q18" s="8">
        <v>63.1</v>
      </c>
      <c r="R18" s="8">
        <v>66.8</v>
      </c>
      <c r="S18" s="8">
        <v>71.3</v>
      </c>
      <c r="T18" s="8">
        <v>71.5</v>
      </c>
      <c r="U18" s="8">
        <v>70.099999999999994</v>
      </c>
      <c r="V18" s="8">
        <v>75.2</v>
      </c>
      <c r="W18" s="8">
        <v>80.7</v>
      </c>
    </row>
    <row r="19" spans="1:23" ht="18" customHeight="1" x14ac:dyDescent="0.25">
      <c r="A19" s="5" t="s">
        <v>42</v>
      </c>
      <c r="B19" s="54">
        <v>56.1</v>
      </c>
      <c r="C19" s="9">
        <v>-7.9</v>
      </c>
      <c r="D19" s="8">
        <v>60.9</v>
      </c>
      <c r="E19" s="8">
        <v>59</v>
      </c>
      <c r="F19" s="8">
        <v>59</v>
      </c>
      <c r="G19" s="8">
        <v>53.6</v>
      </c>
      <c r="H19" s="8">
        <v>67.3</v>
      </c>
      <c r="I19" s="8">
        <v>67.3</v>
      </c>
      <c r="J19" s="8">
        <v>68.7</v>
      </c>
      <c r="K19" s="8">
        <v>69.8</v>
      </c>
      <c r="L19" s="8">
        <v>71.7</v>
      </c>
      <c r="M19" s="8">
        <v>77.3</v>
      </c>
      <c r="N19" s="8">
        <v>74.900000000000006</v>
      </c>
      <c r="O19" s="8">
        <v>69.8</v>
      </c>
      <c r="P19" s="8">
        <v>70.599999999999994</v>
      </c>
      <c r="Q19" s="8">
        <v>73.2</v>
      </c>
      <c r="R19" s="8">
        <v>79.2</v>
      </c>
      <c r="S19" s="8">
        <v>74</v>
      </c>
      <c r="T19" s="8">
        <v>78.099999999999994</v>
      </c>
      <c r="U19" s="8">
        <v>72.2</v>
      </c>
      <c r="V19" s="8">
        <v>74.3</v>
      </c>
      <c r="W19" s="8">
        <v>74.2</v>
      </c>
    </row>
    <row r="20" spans="1:23" ht="18" customHeight="1" x14ac:dyDescent="0.25">
      <c r="A20" s="5" t="s">
        <v>48</v>
      </c>
      <c r="B20" s="54">
        <v>56</v>
      </c>
      <c r="C20" s="10">
        <v>-22.1</v>
      </c>
      <c r="D20" s="8">
        <v>71.8</v>
      </c>
      <c r="E20" s="8">
        <v>57.3</v>
      </c>
      <c r="F20" s="8">
        <v>69.5</v>
      </c>
      <c r="G20" s="8">
        <v>65.3</v>
      </c>
      <c r="H20" s="8">
        <v>69.5</v>
      </c>
      <c r="I20" s="8">
        <v>71.8</v>
      </c>
      <c r="J20" s="8">
        <v>63.4</v>
      </c>
      <c r="K20" s="8">
        <v>65.599999999999994</v>
      </c>
      <c r="L20" s="8">
        <v>71.5</v>
      </c>
      <c r="M20" s="8">
        <v>63.5</v>
      </c>
      <c r="N20" s="8">
        <v>73.599999999999994</v>
      </c>
      <c r="O20" s="8">
        <v>67.3</v>
      </c>
      <c r="P20" s="8">
        <v>67.400000000000006</v>
      </c>
      <c r="Q20" s="8">
        <v>62.3</v>
      </c>
      <c r="R20" s="8">
        <v>71.8</v>
      </c>
      <c r="S20" s="8">
        <v>68.400000000000006</v>
      </c>
      <c r="T20" s="8">
        <v>84</v>
      </c>
      <c r="U20" s="8">
        <v>71.3</v>
      </c>
      <c r="V20" s="8">
        <v>73.8</v>
      </c>
      <c r="W20" s="8">
        <v>83.1</v>
      </c>
    </row>
    <row r="21" spans="1:23" ht="18" customHeight="1" x14ac:dyDescent="0.25">
      <c r="A21" s="5" t="s">
        <v>50</v>
      </c>
      <c r="B21" s="54">
        <v>55.6</v>
      </c>
      <c r="C21" s="7">
        <v>1.1000000000000001</v>
      </c>
      <c r="D21" s="8">
        <v>55</v>
      </c>
      <c r="E21" s="8">
        <v>56.4</v>
      </c>
      <c r="F21" s="8">
        <v>54</v>
      </c>
      <c r="G21" s="8">
        <v>58.4</v>
      </c>
      <c r="H21" s="8">
        <v>60.5</v>
      </c>
      <c r="I21" s="8">
        <v>58.5</v>
      </c>
      <c r="J21" s="8">
        <v>64.2</v>
      </c>
      <c r="K21" s="8">
        <v>60.5</v>
      </c>
      <c r="L21" s="8">
        <v>57.9</v>
      </c>
      <c r="M21" s="8">
        <v>67.900000000000006</v>
      </c>
      <c r="N21" s="8">
        <v>65.900000000000006</v>
      </c>
      <c r="O21" s="8">
        <v>60.7</v>
      </c>
      <c r="P21" s="8">
        <v>74.599999999999994</v>
      </c>
      <c r="Q21" s="8">
        <v>78.2</v>
      </c>
      <c r="R21" s="8">
        <v>70.900000000000006</v>
      </c>
      <c r="S21" s="8">
        <v>76.400000000000006</v>
      </c>
      <c r="T21" s="8">
        <v>63.3</v>
      </c>
      <c r="U21" s="8">
        <v>59.7</v>
      </c>
      <c r="V21" s="8">
        <v>71.8</v>
      </c>
      <c r="W21" s="8">
        <v>70.5</v>
      </c>
    </row>
    <row r="22" spans="1:23" ht="18" customHeight="1" x14ac:dyDescent="0.25">
      <c r="A22" s="5" t="s">
        <v>38</v>
      </c>
      <c r="B22" s="54">
        <v>54.5</v>
      </c>
      <c r="C22" s="11">
        <v>-31.9</v>
      </c>
      <c r="D22" s="8">
        <v>80</v>
      </c>
      <c r="E22" s="8">
        <v>65.400000000000006</v>
      </c>
      <c r="F22" s="8">
        <v>78.099999999999994</v>
      </c>
      <c r="G22" s="8">
        <v>73.8</v>
      </c>
      <c r="H22" s="8">
        <v>85.5</v>
      </c>
      <c r="I22" s="8">
        <v>68.8</v>
      </c>
      <c r="J22" s="8">
        <v>71.400000000000006</v>
      </c>
      <c r="K22" s="8">
        <v>69.400000000000006</v>
      </c>
      <c r="L22" s="8">
        <v>82.8</v>
      </c>
      <c r="M22" s="8">
        <v>74.599999999999994</v>
      </c>
      <c r="N22" s="8">
        <v>68.7</v>
      </c>
      <c r="O22" s="8">
        <v>71.599999999999994</v>
      </c>
      <c r="P22" s="8">
        <v>67.2</v>
      </c>
      <c r="Q22" s="8">
        <v>73.900000000000006</v>
      </c>
      <c r="R22" s="8">
        <v>75.400000000000006</v>
      </c>
      <c r="S22" s="8">
        <v>71.8</v>
      </c>
      <c r="T22" s="8">
        <v>76.599999999999994</v>
      </c>
      <c r="U22" s="8">
        <v>81.400000000000006</v>
      </c>
      <c r="V22" s="8">
        <v>79.7</v>
      </c>
      <c r="W22" s="8">
        <v>84.1</v>
      </c>
    </row>
    <row r="23" spans="1:23" ht="18" customHeight="1" x14ac:dyDescent="0.25">
      <c r="A23" s="5" t="s">
        <v>25</v>
      </c>
      <c r="B23" s="54">
        <v>54</v>
      </c>
      <c r="C23" s="9">
        <v>-2</v>
      </c>
      <c r="D23" s="8">
        <v>55.1</v>
      </c>
      <c r="E23" s="8">
        <v>51.7</v>
      </c>
      <c r="F23" s="8">
        <v>59.7</v>
      </c>
      <c r="G23" s="8">
        <v>44.4</v>
      </c>
      <c r="H23" s="8">
        <v>63.6</v>
      </c>
      <c r="I23" s="8">
        <v>64.2</v>
      </c>
      <c r="J23" s="8">
        <v>70.2</v>
      </c>
      <c r="K23" s="8">
        <v>55.8</v>
      </c>
      <c r="L23" s="8">
        <v>54.9</v>
      </c>
      <c r="M23" s="8">
        <v>72.3</v>
      </c>
      <c r="N23" s="8">
        <v>78.7</v>
      </c>
      <c r="O23" s="8">
        <v>75.599999999999994</v>
      </c>
      <c r="P23" s="8">
        <v>73.400000000000006</v>
      </c>
      <c r="Q23" s="8">
        <v>73.099999999999994</v>
      </c>
      <c r="R23" s="8">
        <v>69.599999999999994</v>
      </c>
      <c r="S23" s="8">
        <v>74.7</v>
      </c>
      <c r="T23" s="8">
        <v>68.900000000000006</v>
      </c>
      <c r="U23" s="8">
        <v>74.7</v>
      </c>
      <c r="V23" s="8">
        <v>67.900000000000006</v>
      </c>
      <c r="W23" s="8">
        <v>76.099999999999994</v>
      </c>
    </row>
    <row r="24" spans="1:23" ht="18" customHeight="1" x14ac:dyDescent="0.25">
      <c r="A24" s="5" t="s">
        <v>49</v>
      </c>
      <c r="B24" s="54">
        <v>53.8</v>
      </c>
      <c r="C24" s="10">
        <v>-11.5</v>
      </c>
      <c r="D24" s="8">
        <v>60.8</v>
      </c>
      <c r="E24" s="8">
        <v>53.1</v>
      </c>
      <c r="F24" s="8">
        <v>60</v>
      </c>
      <c r="G24" s="8">
        <v>58.5</v>
      </c>
      <c r="H24" s="8">
        <v>64.599999999999994</v>
      </c>
      <c r="I24" s="8">
        <v>75.8</v>
      </c>
      <c r="J24" s="8">
        <v>69.900000000000006</v>
      </c>
      <c r="K24" s="8">
        <v>70.3</v>
      </c>
      <c r="L24" s="8">
        <v>70.2</v>
      </c>
      <c r="M24" s="8">
        <v>66.7</v>
      </c>
      <c r="N24" s="8">
        <v>70.5</v>
      </c>
      <c r="O24" s="8">
        <v>67.400000000000006</v>
      </c>
      <c r="P24" s="8">
        <v>74.400000000000006</v>
      </c>
      <c r="Q24" s="8">
        <v>71.099999999999994</v>
      </c>
      <c r="R24" s="8">
        <v>68</v>
      </c>
      <c r="S24" s="8">
        <v>76.3</v>
      </c>
      <c r="T24" s="8">
        <v>66.400000000000006</v>
      </c>
      <c r="U24" s="8">
        <v>63.3</v>
      </c>
      <c r="V24" s="8">
        <v>74.400000000000006</v>
      </c>
      <c r="W24" s="8">
        <v>82.5</v>
      </c>
    </row>
    <row r="25" spans="1:23" ht="18" customHeight="1" x14ac:dyDescent="0.25">
      <c r="A25" s="5" t="s">
        <v>65</v>
      </c>
      <c r="B25" s="54">
        <v>53.1</v>
      </c>
      <c r="C25" s="10">
        <v>-12.2</v>
      </c>
      <c r="D25" s="8">
        <v>60.5</v>
      </c>
      <c r="E25" s="8">
        <v>52.2</v>
      </c>
      <c r="F25" s="8">
        <v>61.6</v>
      </c>
      <c r="G25" s="8">
        <v>59.7</v>
      </c>
      <c r="H25" s="8">
        <v>48.4</v>
      </c>
      <c r="I25" s="8">
        <v>59.2</v>
      </c>
      <c r="J25" s="8">
        <v>55.9</v>
      </c>
      <c r="K25" s="8">
        <v>56.5</v>
      </c>
      <c r="L25" s="8">
        <v>62.7</v>
      </c>
      <c r="M25" s="8">
        <v>72.2</v>
      </c>
      <c r="N25" s="8">
        <v>61.4</v>
      </c>
      <c r="O25" s="8">
        <v>67.5</v>
      </c>
      <c r="P25" s="8">
        <v>67.8</v>
      </c>
      <c r="Q25" s="8">
        <v>66.3</v>
      </c>
      <c r="R25" s="8">
        <v>57.1</v>
      </c>
      <c r="S25" s="8">
        <v>77.8</v>
      </c>
      <c r="T25" s="8">
        <v>67.8</v>
      </c>
      <c r="U25" s="8">
        <v>70.2</v>
      </c>
      <c r="V25" s="8">
        <v>80.3</v>
      </c>
      <c r="W25" s="8">
        <v>77.900000000000006</v>
      </c>
    </row>
    <row r="26" spans="1:23" ht="18" customHeight="1" x14ac:dyDescent="0.25">
      <c r="A26" s="5" t="s">
        <v>28</v>
      </c>
      <c r="B26" s="54">
        <v>52.6</v>
      </c>
      <c r="C26" s="7">
        <v>14.4</v>
      </c>
      <c r="D26" s="8">
        <v>46</v>
      </c>
      <c r="E26" s="8">
        <v>50</v>
      </c>
      <c r="F26" s="8">
        <v>46.9</v>
      </c>
      <c r="G26" s="8">
        <v>55</v>
      </c>
      <c r="H26" s="8">
        <v>42.4</v>
      </c>
      <c r="I26" s="8">
        <v>60.2</v>
      </c>
      <c r="J26" s="8">
        <v>61.9</v>
      </c>
      <c r="K26" s="8">
        <v>59.6</v>
      </c>
      <c r="L26" s="8">
        <v>50.5</v>
      </c>
      <c r="M26" s="8">
        <v>58.1</v>
      </c>
      <c r="N26" s="8">
        <v>55.3</v>
      </c>
      <c r="O26" s="8">
        <v>58.1</v>
      </c>
      <c r="P26" s="8">
        <v>59.3</v>
      </c>
      <c r="Q26" s="8">
        <v>66.3</v>
      </c>
      <c r="R26" s="8">
        <v>66.7</v>
      </c>
      <c r="S26" s="8">
        <v>63.2</v>
      </c>
      <c r="T26" s="8">
        <v>67.3</v>
      </c>
      <c r="U26" s="8">
        <v>67.8</v>
      </c>
      <c r="V26" s="8">
        <v>76.7</v>
      </c>
      <c r="W26" s="8">
        <v>70.599999999999994</v>
      </c>
    </row>
    <row r="27" spans="1:23" ht="18" customHeight="1" x14ac:dyDescent="0.25">
      <c r="A27" s="5" t="s">
        <v>27</v>
      </c>
      <c r="B27" s="54">
        <v>52.6</v>
      </c>
      <c r="C27" s="10">
        <v>-22.2</v>
      </c>
      <c r="D27" s="8">
        <v>67.599999999999994</v>
      </c>
      <c r="E27" s="8">
        <v>53.3</v>
      </c>
      <c r="F27" s="8">
        <v>70.8</v>
      </c>
      <c r="G27" s="8">
        <v>65.900000000000006</v>
      </c>
      <c r="H27" s="8">
        <v>75.400000000000006</v>
      </c>
      <c r="I27" s="8">
        <v>84.3</v>
      </c>
      <c r="J27" s="8">
        <v>71.8</v>
      </c>
      <c r="K27" s="8">
        <v>75</v>
      </c>
      <c r="L27" s="8">
        <v>77.7</v>
      </c>
      <c r="M27" s="8">
        <v>77.099999999999994</v>
      </c>
      <c r="N27" s="8">
        <v>75</v>
      </c>
      <c r="O27" s="8">
        <v>76</v>
      </c>
      <c r="P27" s="8">
        <v>77.3</v>
      </c>
      <c r="Q27" s="8">
        <v>70.3</v>
      </c>
      <c r="R27" s="8">
        <v>67.599999999999994</v>
      </c>
      <c r="S27" s="8">
        <v>74.3</v>
      </c>
      <c r="T27" s="8">
        <v>72.7</v>
      </c>
      <c r="U27" s="8">
        <v>80.5</v>
      </c>
      <c r="V27" s="8">
        <v>80</v>
      </c>
      <c r="W27" s="8">
        <v>77.400000000000006</v>
      </c>
    </row>
    <row r="28" spans="1:23" ht="18" customHeight="1" x14ac:dyDescent="0.25">
      <c r="A28" s="5" t="s">
        <v>73</v>
      </c>
      <c r="B28" s="54">
        <v>52.3</v>
      </c>
      <c r="C28" s="7">
        <v>5</v>
      </c>
      <c r="D28" s="8">
        <v>49.8</v>
      </c>
      <c r="E28" s="8">
        <v>51.5</v>
      </c>
      <c r="F28" s="8">
        <v>49.1</v>
      </c>
      <c r="G28" s="8">
        <v>55.3</v>
      </c>
      <c r="H28" s="8">
        <v>73.5</v>
      </c>
      <c r="I28" s="8">
        <v>60.5</v>
      </c>
      <c r="J28" s="8">
        <v>66.7</v>
      </c>
      <c r="K28" s="8">
        <v>62</v>
      </c>
      <c r="L28" s="8">
        <v>68</v>
      </c>
      <c r="M28" s="8">
        <v>66.7</v>
      </c>
      <c r="N28" s="8">
        <v>53.2</v>
      </c>
      <c r="O28" s="8">
        <v>59.2</v>
      </c>
      <c r="P28" s="8">
        <v>56.8</v>
      </c>
      <c r="Q28" s="8">
        <v>56.5</v>
      </c>
      <c r="R28" s="8">
        <v>64.3</v>
      </c>
      <c r="S28" s="8">
        <v>69</v>
      </c>
      <c r="T28" s="8">
        <v>64.2</v>
      </c>
      <c r="U28" s="8">
        <v>58.7</v>
      </c>
      <c r="V28" s="8">
        <v>61.6</v>
      </c>
      <c r="W28" s="8">
        <v>65.900000000000006</v>
      </c>
    </row>
    <row r="29" spans="1:23" ht="18" customHeight="1" x14ac:dyDescent="0.25">
      <c r="A29" s="5" t="s">
        <v>52</v>
      </c>
      <c r="B29" s="54">
        <v>51.5</v>
      </c>
      <c r="C29" s="10">
        <v>-12.7</v>
      </c>
      <c r="D29" s="8">
        <v>59</v>
      </c>
      <c r="E29" s="8">
        <v>59</v>
      </c>
      <c r="F29" s="8">
        <v>59.5</v>
      </c>
      <c r="G29" s="8">
        <v>65.3</v>
      </c>
      <c r="H29" s="8">
        <v>68.099999999999994</v>
      </c>
      <c r="I29" s="8">
        <v>71</v>
      </c>
      <c r="J29" s="8">
        <v>75.400000000000006</v>
      </c>
      <c r="K29" s="8">
        <v>73.2</v>
      </c>
      <c r="L29" s="8">
        <v>72.2</v>
      </c>
      <c r="M29" s="8">
        <v>67.599999999999994</v>
      </c>
      <c r="N29" s="8">
        <v>74.5</v>
      </c>
      <c r="O29" s="8">
        <v>64.7</v>
      </c>
      <c r="P29" s="8">
        <v>78.900000000000006</v>
      </c>
      <c r="Q29" s="8">
        <v>81.3</v>
      </c>
      <c r="R29" s="8">
        <v>64.5</v>
      </c>
      <c r="S29" s="8">
        <v>71.900000000000006</v>
      </c>
      <c r="T29" s="8">
        <v>66.7</v>
      </c>
      <c r="U29" s="8">
        <v>68.3</v>
      </c>
      <c r="V29" s="8">
        <v>77.599999999999994</v>
      </c>
      <c r="W29" s="8">
        <v>56.4</v>
      </c>
    </row>
    <row r="30" spans="1:23" ht="18" customHeight="1" x14ac:dyDescent="0.25">
      <c r="A30" s="5" t="s">
        <v>58</v>
      </c>
      <c r="B30" s="54">
        <v>51.3</v>
      </c>
      <c r="C30" s="9">
        <v>-8.1</v>
      </c>
      <c r="D30" s="8">
        <v>55.8</v>
      </c>
      <c r="E30" s="8">
        <v>52.1</v>
      </c>
      <c r="F30" s="8">
        <v>54.7</v>
      </c>
      <c r="G30" s="8">
        <v>57.6</v>
      </c>
      <c r="H30" s="8">
        <v>54.8</v>
      </c>
      <c r="I30" s="8">
        <v>51.7</v>
      </c>
      <c r="J30" s="8">
        <v>58.9</v>
      </c>
      <c r="K30" s="8">
        <v>58.4</v>
      </c>
      <c r="L30" s="8">
        <v>57.6</v>
      </c>
      <c r="M30" s="8">
        <v>56.1</v>
      </c>
      <c r="N30" s="8">
        <v>67.099999999999994</v>
      </c>
      <c r="O30" s="8">
        <v>66.7</v>
      </c>
      <c r="P30" s="8">
        <v>70.599999999999994</v>
      </c>
      <c r="Q30" s="8">
        <v>71.900000000000006</v>
      </c>
      <c r="R30" s="8">
        <v>71.8</v>
      </c>
      <c r="S30" s="8">
        <v>75.5</v>
      </c>
      <c r="T30" s="8">
        <v>81.400000000000006</v>
      </c>
      <c r="U30" s="8">
        <v>79.8</v>
      </c>
      <c r="V30" s="8">
        <v>81.599999999999994</v>
      </c>
      <c r="W30" s="8">
        <v>87</v>
      </c>
    </row>
    <row r="31" spans="1:23" ht="18" customHeight="1" x14ac:dyDescent="0.25">
      <c r="A31" s="5" t="s">
        <v>69</v>
      </c>
      <c r="B31" s="54">
        <v>51.2</v>
      </c>
      <c r="C31" s="10">
        <v>-13.7</v>
      </c>
      <c r="D31" s="8">
        <v>59.3</v>
      </c>
      <c r="E31" s="8">
        <v>52.5</v>
      </c>
      <c r="F31" s="8">
        <v>61.1</v>
      </c>
      <c r="G31" s="8">
        <v>63.2</v>
      </c>
      <c r="H31" s="8">
        <v>62.1</v>
      </c>
      <c r="I31" s="8">
        <v>63.3</v>
      </c>
      <c r="J31" s="8">
        <v>61.6</v>
      </c>
      <c r="K31" s="8">
        <v>66.8</v>
      </c>
      <c r="L31" s="8">
        <v>70.7</v>
      </c>
      <c r="M31" s="8">
        <v>70.2</v>
      </c>
      <c r="N31" s="8">
        <v>69.599999999999994</v>
      </c>
      <c r="O31" s="8">
        <v>67</v>
      </c>
      <c r="P31" s="8">
        <v>67.3</v>
      </c>
      <c r="Q31" s="8">
        <v>71.7</v>
      </c>
      <c r="R31" s="8">
        <v>70.5</v>
      </c>
      <c r="S31" s="8">
        <v>68.400000000000006</v>
      </c>
      <c r="T31" s="8">
        <v>77.900000000000006</v>
      </c>
      <c r="U31" s="8">
        <v>80.2</v>
      </c>
      <c r="V31" s="8">
        <v>77.8</v>
      </c>
      <c r="W31" s="8">
        <v>84.7</v>
      </c>
    </row>
    <row r="32" spans="1:23" ht="18" customHeight="1" x14ac:dyDescent="0.25">
      <c r="A32" s="5" t="s">
        <v>71</v>
      </c>
      <c r="B32" s="54">
        <v>51.1</v>
      </c>
      <c r="C32" s="9">
        <v>-7.3</v>
      </c>
      <c r="D32" s="8">
        <v>55.1</v>
      </c>
      <c r="E32" s="8">
        <v>53.2</v>
      </c>
      <c r="F32" s="8">
        <v>51.7</v>
      </c>
      <c r="G32" s="8">
        <v>53.4</v>
      </c>
      <c r="H32" s="8">
        <v>54.6</v>
      </c>
      <c r="I32" s="8">
        <v>58.4</v>
      </c>
      <c r="J32" s="8">
        <v>58.7</v>
      </c>
      <c r="K32" s="8">
        <v>56.8</v>
      </c>
      <c r="L32" s="8">
        <v>62.6</v>
      </c>
      <c r="M32" s="8">
        <v>61</v>
      </c>
      <c r="N32" s="8">
        <v>60.3</v>
      </c>
      <c r="O32" s="8">
        <v>53</v>
      </c>
      <c r="P32" s="8">
        <v>57.9</v>
      </c>
      <c r="Q32" s="8">
        <v>55.1</v>
      </c>
      <c r="R32" s="8">
        <v>58.2</v>
      </c>
      <c r="S32" s="8">
        <v>56.5</v>
      </c>
      <c r="T32" s="8">
        <v>58</v>
      </c>
      <c r="U32" s="8">
        <v>58.6</v>
      </c>
      <c r="V32" s="8">
        <v>58</v>
      </c>
      <c r="W32" s="8">
        <v>59.4</v>
      </c>
    </row>
    <row r="33" spans="1:23" ht="18" customHeight="1" x14ac:dyDescent="0.25">
      <c r="A33" s="5" t="s">
        <v>61</v>
      </c>
      <c r="B33" s="54">
        <v>50.3</v>
      </c>
      <c r="C33" s="10">
        <v>-10.6</v>
      </c>
      <c r="D33" s="8">
        <v>56.3</v>
      </c>
      <c r="E33" s="8">
        <v>50.3</v>
      </c>
      <c r="F33" s="8">
        <v>57.2</v>
      </c>
      <c r="G33" s="8">
        <v>57.4</v>
      </c>
      <c r="H33" s="8">
        <v>61.3</v>
      </c>
      <c r="I33" s="8">
        <v>65.400000000000006</v>
      </c>
      <c r="J33" s="8">
        <v>58.5</v>
      </c>
      <c r="K33" s="8">
        <v>62.3</v>
      </c>
      <c r="L33" s="8">
        <v>55.8</v>
      </c>
      <c r="M33" s="8">
        <v>54.7</v>
      </c>
      <c r="N33" s="8">
        <v>57.5</v>
      </c>
      <c r="O33" s="8">
        <v>61.5</v>
      </c>
      <c r="P33" s="8">
        <v>63.4</v>
      </c>
      <c r="Q33" s="8">
        <v>64.8</v>
      </c>
      <c r="R33" s="8">
        <v>63.6</v>
      </c>
      <c r="S33" s="8">
        <v>54.4</v>
      </c>
      <c r="T33" s="8">
        <v>74.099999999999994</v>
      </c>
      <c r="U33" s="8">
        <v>67.099999999999994</v>
      </c>
      <c r="V33" s="8">
        <v>72.900000000000006</v>
      </c>
      <c r="W33" s="8">
        <v>75.599999999999994</v>
      </c>
    </row>
    <row r="34" spans="1:23" ht="18" customHeight="1" x14ac:dyDescent="0.25">
      <c r="A34" s="5" t="s">
        <v>78</v>
      </c>
      <c r="B34" s="54">
        <v>50</v>
      </c>
      <c r="C34" s="11">
        <v>-33.299999999999997</v>
      </c>
      <c r="D34" s="8">
        <v>75</v>
      </c>
      <c r="E34" s="8">
        <v>51.9</v>
      </c>
      <c r="F34" s="8">
        <v>75</v>
      </c>
      <c r="G34" s="8">
        <v>64.099999999999994</v>
      </c>
      <c r="H34" s="8">
        <v>64.3</v>
      </c>
      <c r="I34" s="8">
        <v>65.8</v>
      </c>
      <c r="J34" s="8">
        <v>66.7</v>
      </c>
      <c r="K34" s="8">
        <v>70</v>
      </c>
      <c r="L34" s="8">
        <v>72.3</v>
      </c>
      <c r="M34" s="8">
        <v>58.5</v>
      </c>
      <c r="N34" s="8">
        <v>56.1</v>
      </c>
      <c r="O34" s="8">
        <v>78.7</v>
      </c>
      <c r="P34" s="8">
        <v>79.400000000000006</v>
      </c>
      <c r="Q34" s="8">
        <v>80.599999999999994</v>
      </c>
      <c r="R34" s="8">
        <v>67.599999999999994</v>
      </c>
      <c r="S34" s="8">
        <v>57.1</v>
      </c>
      <c r="T34" s="8">
        <v>53.8</v>
      </c>
      <c r="U34" s="8">
        <v>76</v>
      </c>
      <c r="V34" s="8">
        <v>79.2</v>
      </c>
      <c r="W34" s="8">
        <v>79.3</v>
      </c>
    </row>
    <row r="35" spans="1:23" ht="18" customHeight="1" x14ac:dyDescent="0.25">
      <c r="A35" s="5" t="s">
        <v>64</v>
      </c>
      <c r="B35" s="54">
        <v>49.9</v>
      </c>
      <c r="C35" s="9">
        <v>-7.8</v>
      </c>
      <c r="D35" s="8">
        <v>54.1</v>
      </c>
      <c r="E35" s="8">
        <v>52.7</v>
      </c>
      <c r="F35" s="8">
        <v>52.3</v>
      </c>
      <c r="G35" s="8">
        <v>49.3</v>
      </c>
      <c r="H35" s="8">
        <v>47.9</v>
      </c>
      <c r="I35" s="8">
        <v>53.7</v>
      </c>
      <c r="J35" s="8">
        <v>58.2</v>
      </c>
      <c r="K35" s="8">
        <v>53.8</v>
      </c>
      <c r="L35" s="8">
        <v>57.7</v>
      </c>
      <c r="M35" s="8">
        <v>56.3</v>
      </c>
      <c r="N35" s="8">
        <v>67.8</v>
      </c>
      <c r="O35" s="8">
        <v>58.5</v>
      </c>
      <c r="P35" s="8">
        <v>56.8</v>
      </c>
      <c r="Q35" s="8">
        <v>50.5</v>
      </c>
      <c r="R35" s="8">
        <v>59.1</v>
      </c>
      <c r="S35" s="8">
        <v>60.4</v>
      </c>
      <c r="T35" s="8">
        <v>62</v>
      </c>
      <c r="U35" s="8">
        <v>59.7</v>
      </c>
      <c r="V35" s="8">
        <v>62.7</v>
      </c>
      <c r="W35" s="8">
        <v>65</v>
      </c>
    </row>
    <row r="36" spans="1:23" ht="18" customHeight="1" x14ac:dyDescent="0.25">
      <c r="A36" s="5" t="s">
        <v>68</v>
      </c>
      <c r="B36" s="54">
        <v>49.4</v>
      </c>
      <c r="C36" s="9">
        <v>-4.4000000000000004</v>
      </c>
      <c r="D36" s="8">
        <v>51.6</v>
      </c>
      <c r="E36" s="8">
        <v>47.1</v>
      </c>
      <c r="F36" s="8">
        <v>50.2</v>
      </c>
      <c r="G36" s="8">
        <v>55.4</v>
      </c>
      <c r="H36" s="8">
        <v>57.5</v>
      </c>
      <c r="I36" s="8">
        <v>63.6</v>
      </c>
      <c r="J36" s="8">
        <v>67.900000000000006</v>
      </c>
      <c r="K36" s="8">
        <v>60.8</v>
      </c>
      <c r="L36" s="8">
        <v>70.599999999999994</v>
      </c>
      <c r="M36" s="8">
        <v>58</v>
      </c>
      <c r="N36" s="8">
        <v>56.4</v>
      </c>
      <c r="O36" s="8">
        <v>65.400000000000006</v>
      </c>
      <c r="P36" s="8">
        <v>64.599999999999994</v>
      </c>
      <c r="Q36" s="8">
        <v>64</v>
      </c>
      <c r="R36" s="8">
        <v>61</v>
      </c>
      <c r="S36" s="8">
        <v>69.2</v>
      </c>
      <c r="T36" s="8">
        <v>64.400000000000006</v>
      </c>
      <c r="U36" s="8">
        <v>65.900000000000006</v>
      </c>
      <c r="V36" s="8">
        <v>76.7</v>
      </c>
      <c r="W36" s="8">
        <v>75.5</v>
      </c>
    </row>
    <row r="37" spans="1:23" ht="18" customHeight="1" x14ac:dyDescent="0.25">
      <c r="A37" s="5" t="s">
        <v>77</v>
      </c>
      <c r="B37" s="54">
        <v>48.8</v>
      </c>
      <c r="C37" s="7">
        <v>1.7</v>
      </c>
      <c r="D37" s="8">
        <v>48</v>
      </c>
      <c r="E37" s="8">
        <v>42.9</v>
      </c>
      <c r="F37" s="8">
        <v>52.4</v>
      </c>
      <c r="G37" s="8">
        <v>36.799999999999997</v>
      </c>
      <c r="H37" s="8">
        <v>38.200000000000003</v>
      </c>
      <c r="I37" s="8">
        <v>56.9</v>
      </c>
      <c r="J37" s="8">
        <v>47.5</v>
      </c>
      <c r="K37" s="8">
        <v>56.5</v>
      </c>
      <c r="L37" s="8">
        <v>52.2</v>
      </c>
      <c r="M37" s="8">
        <v>48.5</v>
      </c>
      <c r="N37" s="8">
        <v>56.8</v>
      </c>
      <c r="O37" s="8">
        <v>51.2</v>
      </c>
      <c r="P37" s="8">
        <v>51.2</v>
      </c>
      <c r="Q37" s="8">
        <v>52.2</v>
      </c>
      <c r="R37" s="8">
        <v>55.6</v>
      </c>
      <c r="S37" s="8">
        <v>60</v>
      </c>
      <c r="T37" s="8">
        <v>60</v>
      </c>
      <c r="U37" s="8">
        <v>41.4</v>
      </c>
      <c r="V37" s="8">
        <v>65.7</v>
      </c>
      <c r="W37" s="8">
        <v>54.8</v>
      </c>
    </row>
    <row r="38" spans="1:23" ht="18" customHeight="1" x14ac:dyDescent="0.25">
      <c r="A38" s="5" t="s">
        <v>66</v>
      </c>
      <c r="B38" s="54">
        <v>48.5</v>
      </c>
      <c r="C38" s="11">
        <v>-28</v>
      </c>
      <c r="D38" s="8">
        <v>67.400000000000006</v>
      </c>
      <c r="E38" s="8">
        <v>54.5</v>
      </c>
      <c r="F38" s="8">
        <v>54.5</v>
      </c>
      <c r="G38" s="8">
        <v>50.8</v>
      </c>
      <c r="H38" s="8">
        <v>56.9</v>
      </c>
      <c r="I38" s="8">
        <v>43.8</v>
      </c>
      <c r="J38" s="8">
        <v>60</v>
      </c>
      <c r="K38" s="8">
        <v>52</v>
      </c>
      <c r="L38" s="8">
        <v>55</v>
      </c>
      <c r="M38" s="8">
        <v>43.8</v>
      </c>
      <c r="N38" s="8">
        <v>57.9</v>
      </c>
      <c r="O38" s="8">
        <v>37.799999999999997</v>
      </c>
      <c r="P38" s="8">
        <v>43.1</v>
      </c>
      <c r="Q38" s="8">
        <v>54.2</v>
      </c>
      <c r="R38" s="8">
        <v>48.7</v>
      </c>
      <c r="S38" s="8">
        <v>53.1</v>
      </c>
      <c r="T38" s="8">
        <v>41.9</v>
      </c>
      <c r="U38" s="8">
        <v>54.7</v>
      </c>
      <c r="V38" s="8">
        <v>64.2</v>
      </c>
      <c r="W38" s="8">
        <v>62.8</v>
      </c>
    </row>
    <row r="39" spans="1:23" ht="18" customHeight="1" x14ac:dyDescent="0.25">
      <c r="A39" s="5" t="s">
        <v>55</v>
      </c>
      <c r="B39" s="54">
        <v>48.3</v>
      </c>
      <c r="C39" s="9">
        <v>-5.5</v>
      </c>
      <c r="D39" s="8">
        <v>51.1</v>
      </c>
      <c r="E39" s="8">
        <v>49.4</v>
      </c>
      <c r="F39" s="8">
        <v>51.9</v>
      </c>
      <c r="G39" s="8">
        <v>55.4</v>
      </c>
      <c r="H39" s="8">
        <v>58</v>
      </c>
      <c r="I39" s="8">
        <v>62</v>
      </c>
      <c r="J39" s="8">
        <v>63.3</v>
      </c>
      <c r="K39" s="8">
        <v>56.7</v>
      </c>
      <c r="L39" s="8">
        <v>49.8</v>
      </c>
      <c r="M39" s="8">
        <v>50.4</v>
      </c>
      <c r="N39" s="8">
        <v>50.2</v>
      </c>
      <c r="O39" s="8">
        <v>54.6</v>
      </c>
      <c r="P39" s="8">
        <v>48.7</v>
      </c>
      <c r="Q39" s="8">
        <v>55.8</v>
      </c>
      <c r="R39" s="8">
        <v>57.3</v>
      </c>
      <c r="S39" s="8">
        <v>58.3</v>
      </c>
      <c r="T39" s="8">
        <v>57.2</v>
      </c>
      <c r="U39" s="8">
        <v>55.3</v>
      </c>
      <c r="V39" s="8">
        <v>55.9</v>
      </c>
      <c r="W39" s="8">
        <v>61.5</v>
      </c>
    </row>
    <row r="40" spans="1:23" ht="18" customHeight="1" x14ac:dyDescent="0.25">
      <c r="A40" s="5" t="s">
        <v>40</v>
      </c>
      <c r="B40" s="54">
        <v>47.9</v>
      </c>
      <c r="C40" s="9">
        <v>-4.2</v>
      </c>
      <c r="D40" s="8">
        <v>50</v>
      </c>
      <c r="E40" s="8">
        <v>46.2</v>
      </c>
      <c r="F40" s="8">
        <v>52.1</v>
      </c>
      <c r="G40" s="8">
        <v>53.2</v>
      </c>
      <c r="H40" s="8">
        <v>53.8</v>
      </c>
      <c r="I40" s="8">
        <v>58.3</v>
      </c>
      <c r="J40" s="8">
        <v>68.3</v>
      </c>
      <c r="K40" s="8">
        <v>69.400000000000006</v>
      </c>
      <c r="L40" s="8">
        <v>67.900000000000006</v>
      </c>
      <c r="M40" s="8">
        <v>64.2</v>
      </c>
      <c r="N40" s="8">
        <v>65.099999999999994</v>
      </c>
      <c r="O40" s="8">
        <v>69.400000000000006</v>
      </c>
      <c r="P40" s="8">
        <v>61.5</v>
      </c>
      <c r="Q40" s="8">
        <v>66.099999999999994</v>
      </c>
      <c r="R40" s="8">
        <v>70.400000000000006</v>
      </c>
      <c r="S40" s="8">
        <v>73.400000000000006</v>
      </c>
      <c r="T40" s="8">
        <v>78.3</v>
      </c>
      <c r="U40" s="8">
        <v>74.400000000000006</v>
      </c>
      <c r="V40" s="8">
        <v>82</v>
      </c>
      <c r="W40" s="8">
        <v>79.3</v>
      </c>
    </row>
    <row r="41" spans="1:23" ht="18" customHeight="1" x14ac:dyDescent="0.25">
      <c r="A41" s="5" t="s">
        <v>29</v>
      </c>
      <c r="B41" s="54">
        <v>47.2</v>
      </c>
      <c r="C41" s="9">
        <v>-4.8</v>
      </c>
      <c r="D41" s="8">
        <v>49.6</v>
      </c>
      <c r="E41" s="8">
        <v>45.9</v>
      </c>
      <c r="F41" s="8">
        <v>51.8</v>
      </c>
      <c r="G41" s="8">
        <v>41.8</v>
      </c>
      <c r="H41" s="8">
        <v>53.5</v>
      </c>
      <c r="I41" s="8">
        <v>51.2</v>
      </c>
      <c r="J41" s="8">
        <v>67</v>
      </c>
      <c r="K41" s="8">
        <v>72.099999999999994</v>
      </c>
      <c r="L41" s="8">
        <v>60.6</v>
      </c>
      <c r="M41" s="8">
        <v>68.7</v>
      </c>
      <c r="N41" s="8">
        <v>68.599999999999994</v>
      </c>
      <c r="O41" s="8">
        <v>62.8</v>
      </c>
      <c r="P41" s="8">
        <v>58.3</v>
      </c>
      <c r="Q41" s="8">
        <v>58.1</v>
      </c>
      <c r="R41" s="8">
        <v>52.2</v>
      </c>
      <c r="S41" s="8">
        <v>56.7</v>
      </c>
      <c r="T41" s="8">
        <v>67.900000000000006</v>
      </c>
      <c r="U41" s="8">
        <v>69.099999999999994</v>
      </c>
      <c r="V41" s="8">
        <v>74.099999999999994</v>
      </c>
      <c r="W41" s="8">
        <v>76.5</v>
      </c>
    </row>
    <row r="42" spans="1:23" ht="18" customHeight="1" x14ac:dyDescent="0.25">
      <c r="A42" s="5" t="s">
        <v>46</v>
      </c>
      <c r="B42" s="54">
        <v>46.9</v>
      </c>
      <c r="C42" s="7">
        <v>3.1</v>
      </c>
      <c r="D42" s="8">
        <v>45.5</v>
      </c>
      <c r="E42" s="8">
        <v>45.4</v>
      </c>
      <c r="F42" s="8">
        <v>54.2</v>
      </c>
      <c r="G42" s="8">
        <v>52.1</v>
      </c>
      <c r="H42" s="8">
        <v>58.8</v>
      </c>
      <c r="I42" s="8">
        <v>60.3</v>
      </c>
      <c r="J42" s="8">
        <v>54.3</v>
      </c>
      <c r="K42" s="8">
        <v>59</v>
      </c>
      <c r="L42" s="8">
        <v>64.900000000000006</v>
      </c>
      <c r="M42" s="8">
        <v>56.6</v>
      </c>
      <c r="N42" s="8">
        <v>62.5</v>
      </c>
      <c r="O42" s="8">
        <v>50</v>
      </c>
      <c r="P42" s="8">
        <v>68.2</v>
      </c>
      <c r="Q42" s="8">
        <v>68.900000000000006</v>
      </c>
      <c r="R42" s="8">
        <v>75.8</v>
      </c>
      <c r="S42" s="8">
        <v>65.2</v>
      </c>
      <c r="T42" s="8">
        <v>75.5</v>
      </c>
      <c r="U42" s="8">
        <v>80.5</v>
      </c>
      <c r="V42" s="8">
        <v>73</v>
      </c>
      <c r="W42" s="8">
        <v>81.8</v>
      </c>
    </row>
    <row r="43" spans="1:23" ht="18" customHeight="1" x14ac:dyDescent="0.25">
      <c r="A43" s="5" t="s">
        <v>32</v>
      </c>
      <c r="B43" s="54">
        <v>46</v>
      </c>
      <c r="C43" s="9">
        <v>-0.2</v>
      </c>
      <c r="D43" s="8">
        <v>46.2</v>
      </c>
      <c r="E43" s="8">
        <v>45.5</v>
      </c>
      <c r="F43" s="8">
        <v>48.5</v>
      </c>
      <c r="G43" s="8">
        <v>49.4</v>
      </c>
      <c r="H43" s="8">
        <v>60.8</v>
      </c>
      <c r="I43" s="8">
        <v>52</v>
      </c>
      <c r="J43" s="8">
        <v>73.8</v>
      </c>
      <c r="K43" s="8">
        <v>61.3</v>
      </c>
      <c r="L43" s="8">
        <v>56.1</v>
      </c>
      <c r="M43" s="8">
        <v>65.400000000000006</v>
      </c>
      <c r="N43" s="8">
        <v>60</v>
      </c>
      <c r="O43" s="8">
        <v>83</v>
      </c>
      <c r="P43" s="8">
        <v>86</v>
      </c>
      <c r="Q43" s="8">
        <v>79.099999999999994</v>
      </c>
      <c r="R43" s="8">
        <v>67.2</v>
      </c>
      <c r="S43" s="8">
        <v>75</v>
      </c>
      <c r="T43" s="8">
        <v>82.2</v>
      </c>
      <c r="U43" s="8">
        <v>73.5</v>
      </c>
      <c r="V43" s="8">
        <v>78.599999999999994</v>
      </c>
      <c r="W43" s="8">
        <v>62.2</v>
      </c>
    </row>
    <row r="44" spans="1:23" ht="18" customHeight="1" x14ac:dyDescent="0.25">
      <c r="A44" s="5" t="s">
        <v>24</v>
      </c>
      <c r="B44" s="54">
        <v>45.9</v>
      </c>
      <c r="C44" s="10">
        <v>-19</v>
      </c>
      <c r="D44" s="8">
        <v>56.7</v>
      </c>
      <c r="E44" s="8">
        <v>48.8</v>
      </c>
      <c r="F44" s="8">
        <v>54.3</v>
      </c>
      <c r="G44" s="8">
        <v>40.700000000000003</v>
      </c>
      <c r="H44" s="8">
        <v>49.3</v>
      </c>
      <c r="I44" s="8">
        <v>52</v>
      </c>
      <c r="J44" s="8">
        <v>56.7</v>
      </c>
      <c r="K44" s="8">
        <v>57.5</v>
      </c>
      <c r="L44" s="8">
        <v>50</v>
      </c>
      <c r="M44" s="8">
        <v>54.3</v>
      </c>
      <c r="N44" s="8">
        <v>54.8</v>
      </c>
      <c r="O44" s="8">
        <v>52.2</v>
      </c>
      <c r="P44" s="8">
        <v>53.9</v>
      </c>
      <c r="Q44" s="8">
        <v>58.5</v>
      </c>
      <c r="R44" s="8">
        <v>51.8</v>
      </c>
      <c r="S44" s="8">
        <v>45.7</v>
      </c>
      <c r="T44" s="8">
        <v>50.4</v>
      </c>
      <c r="U44" s="8">
        <v>64.900000000000006</v>
      </c>
      <c r="V44" s="8">
        <v>60.2</v>
      </c>
      <c r="W44" s="8">
        <v>54.8</v>
      </c>
    </row>
    <row r="45" spans="1:23" ht="18" customHeight="1" x14ac:dyDescent="0.25">
      <c r="A45" s="5" t="s">
        <v>75</v>
      </c>
      <c r="B45" s="54">
        <v>45.7</v>
      </c>
      <c r="C45" s="10">
        <v>-17.7</v>
      </c>
      <c r="D45" s="8">
        <v>55.5</v>
      </c>
      <c r="E45" s="8">
        <v>45.5</v>
      </c>
      <c r="F45" s="8">
        <v>54</v>
      </c>
      <c r="G45" s="8">
        <v>62.3</v>
      </c>
      <c r="H45" s="8">
        <v>54.1</v>
      </c>
      <c r="I45" s="8">
        <v>66.3</v>
      </c>
      <c r="J45" s="8">
        <v>75.599999999999994</v>
      </c>
      <c r="K45" s="8">
        <v>79.7</v>
      </c>
      <c r="L45" s="8">
        <v>82</v>
      </c>
      <c r="M45" s="8">
        <v>84.6</v>
      </c>
      <c r="N45" s="8">
        <v>74.8</v>
      </c>
      <c r="O45" s="8">
        <v>84.9</v>
      </c>
      <c r="P45" s="8">
        <v>75.400000000000006</v>
      </c>
      <c r="Q45" s="8">
        <v>65.400000000000006</v>
      </c>
      <c r="R45" s="8">
        <v>67.099999999999994</v>
      </c>
      <c r="S45" s="8">
        <v>62.7</v>
      </c>
      <c r="T45" s="8">
        <v>65.8</v>
      </c>
      <c r="U45" s="8">
        <v>67.900000000000006</v>
      </c>
      <c r="V45" s="8">
        <v>75.400000000000006</v>
      </c>
      <c r="W45" s="8">
        <v>73.3</v>
      </c>
    </row>
    <row r="46" spans="1:23" ht="18" customHeight="1" x14ac:dyDescent="0.25">
      <c r="A46" s="5" t="s">
        <v>53</v>
      </c>
      <c r="B46" s="54">
        <v>45.4</v>
      </c>
      <c r="C46" s="9">
        <v>-6.6</v>
      </c>
      <c r="D46" s="8">
        <v>48.6</v>
      </c>
      <c r="E46" s="8">
        <v>46.5</v>
      </c>
      <c r="F46" s="8">
        <v>50.2</v>
      </c>
      <c r="G46" s="8">
        <v>55.1</v>
      </c>
      <c r="H46" s="8">
        <v>52.8</v>
      </c>
      <c r="I46" s="8">
        <v>56.6</v>
      </c>
      <c r="J46" s="8">
        <v>55.2</v>
      </c>
      <c r="K46" s="8">
        <v>55.9</v>
      </c>
      <c r="L46" s="8">
        <v>53.5</v>
      </c>
      <c r="M46" s="8">
        <v>56.8</v>
      </c>
      <c r="N46" s="8">
        <v>54.7</v>
      </c>
      <c r="O46" s="8">
        <v>52.2</v>
      </c>
      <c r="P46" s="8">
        <v>53.8</v>
      </c>
      <c r="Q46" s="8">
        <v>52.8</v>
      </c>
      <c r="R46" s="8">
        <v>56.1</v>
      </c>
      <c r="S46" s="8">
        <v>55</v>
      </c>
      <c r="T46" s="8">
        <v>55.6</v>
      </c>
      <c r="U46" s="8">
        <v>58.4</v>
      </c>
      <c r="V46" s="8">
        <v>59.4</v>
      </c>
      <c r="W46" s="8">
        <v>55.2</v>
      </c>
    </row>
    <row r="47" spans="1:23" ht="18" customHeight="1" x14ac:dyDescent="0.25">
      <c r="A47" s="5" t="s">
        <v>47</v>
      </c>
      <c r="B47" s="54">
        <v>45.1</v>
      </c>
      <c r="C47" s="7">
        <v>0.7</v>
      </c>
      <c r="D47" s="8">
        <v>44.7</v>
      </c>
      <c r="E47" s="8">
        <v>41.9</v>
      </c>
      <c r="F47" s="8">
        <v>52.9</v>
      </c>
      <c r="G47" s="8">
        <v>45.2</v>
      </c>
      <c r="H47" s="8">
        <v>51.1</v>
      </c>
      <c r="I47" s="8">
        <v>61.8</v>
      </c>
      <c r="J47" s="8">
        <v>60.7</v>
      </c>
      <c r="K47" s="8">
        <v>66.7</v>
      </c>
      <c r="L47" s="8">
        <v>72.2</v>
      </c>
      <c r="M47" s="8">
        <v>72.2</v>
      </c>
      <c r="N47" s="8">
        <v>50</v>
      </c>
      <c r="O47" s="8">
        <v>80.400000000000006</v>
      </c>
      <c r="P47" s="8">
        <v>85.4</v>
      </c>
      <c r="Q47" s="8">
        <v>84.3</v>
      </c>
      <c r="R47" s="8">
        <v>66.7</v>
      </c>
      <c r="S47" s="8">
        <v>60.5</v>
      </c>
      <c r="T47" s="8">
        <v>91.2</v>
      </c>
      <c r="U47" s="8">
        <v>65.900000000000006</v>
      </c>
      <c r="V47" s="8">
        <v>79.400000000000006</v>
      </c>
      <c r="W47" s="8">
        <v>90.5</v>
      </c>
    </row>
    <row r="48" spans="1:23" ht="18" customHeight="1" x14ac:dyDescent="0.25">
      <c r="A48" s="5" t="s">
        <v>80</v>
      </c>
      <c r="B48" s="54">
        <v>44.4</v>
      </c>
      <c r="C48" s="10">
        <v>-11.8</v>
      </c>
      <c r="D48" s="8">
        <v>50.4</v>
      </c>
      <c r="E48" s="8">
        <v>45.5</v>
      </c>
      <c r="F48" s="8">
        <v>50.4</v>
      </c>
      <c r="G48" s="8">
        <v>51.7</v>
      </c>
      <c r="H48" s="8">
        <v>62</v>
      </c>
      <c r="I48" s="8">
        <v>59.9</v>
      </c>
      <c r="J48" s="8">
        <v>62.2</v>
      </c>
      <c r="K48" s="8">
        <v>46.9</v>
      </c>
      <c r="L48" s="8">
        <v>45.4</v>
      </c>
      <c r="M48" s="8">
        <v>46.8</v>
      </c>
      <c r="N48" s="8">
        <v>45.5</v>
      </c>
      <c r="O48" s="8">
        <v>45.3</v>
      </c>
      <c r="P48" s="8">
        <v>47.8</v>
      </c>
      <c r="Q48" s="8">
        <v>53.9</v>
      </c>
      <c r="R48" s="8">
        <v>56.3</v>
      </c>
      <c r="S48" s="8">
        <v>48.1</v>
      </c>
      <c r="T48" s="8">
        <v>52.4</v>
      </c>
      <c r="U48" s="8">
        <v>46.4</v>
      </c>
      <c r="V48" s="8">
        <v>55.8</v>
      </c>
      <c r="W48" s="8">
        <v>79.099999999999994</v>
      </c>
    </row>
    <row r="49" spans="1:23" ht="18" customHeight="1" x14ac:dyDescent="0.25">
      <c r="A49" s="5" t="s">
        <v>51</v>
      </c>
      <c r="B49" s="54">
        <v>44.3</v>
      </c>
      <c r="C49" s="10">
        <v>-10.199999999999999</v>
      </c>
      <c r="D49" s="8">
        <v>49.3</v>
      </c>
      <c r="E49" s="8">
        <v>47.3</v>
      </c>
      <c r="F49" s="8">
        <v>47.5</v>
      </c>
      <c r="G49" s="8">
        <v>47.6</v>
      </c>
      <c r="H49" s="8">
        <v>60.7</v>
      </c>
      <c r="I49" s="8">
        <v>66.400000000000006</v>
      </c>
      <c r="J49" s="8">
        <v>69.400000000000006</v>
      </c>
      <c r="K49" s="8">
        <v>66.3</v>
      </c>
      <c r="L49" s="8">
        <v>66.7</v>
      </c>
      <c r="M49" s="8">
        <v>62.7</v>
      </c>
      <c r="N49" s="8">
        <v>59.4</v>
      </c>
      <c r="O49" s="8">
        <v>67.099999999999994</v>
      </c>
      <c r="P49" s="8">
        <v>66.2</v>
      </c>
      <c r="Q49" s="8">
        <v>58.3</v>
      </c>
      <c r="R49" s="8">
        <v>68.8</v>
      </c>
      <c r="S49" s="8">
        <v>63.4</v>
      </c>
      <c r="T49" s="8">
        <v>64.3</v>
      </c>
      <c r="U49" s="8">
        <v>59.6</v>
      </c>
      <c r="V49" s="8">
        <v>71.400000000000006</v>
      </c>
      <c r="W49" s="8">
        <v>67.3</v>
      </c>
    </row>
    <row r="50" spans="1:23" ht="18" customHeight="1" x14ac:dyDescent="0.25">
      <c r="A50" s="5" t="s">
        <v>63</v>
      </c>
      <c r="B50" s="54">
        <v>43.7</v>
      </c>
      <c r="C50" s="9">
        <v>-2.2999999999999998</v>
      </c>
      <c r="D50" s="8">
        <v>44.7</v>
      </c>
      <c r="E50" s="8">
        <v>43.3</v>
      </c>
      <c r="F50" s="8">
        <v>50.4</v>
      </c>
      <c r="G50" s="8">
        <v>54.1</v>
      </c>
      <c r="H50" s="8">
        <v>62.9</v>
      </c>
      <c r="I50" s="8">
        <v>56.8</v>
      </c>
      <c r="J50" s="8">
        <v>62.8</v>
      </c>
      <c r="K50" s="8">
        <v>64</v>
      </c>
      <c r="L50" s="8">
        <v>69.099999999999994</v>
      </c>
      <c r="M50" s="8">
        <v>83.1</v>
      </c>
      <c r="N50" s="8">
        <v>74.599999999999994</v>
      </c>
      <c r="O50" s="8">
        <v>73.099999999999994</v>
      </c>
      <c r="P50" s="8">
        <v>68.5</v>
      </c>
      <c r="Q50" s="8">
        <v>79.599999999999994</v>
      </c>
      <c r="R50" s="8">
        <v>65.5</v>
      </c>
      <c r="S50" s="8">
        <v>62.5</v>
      </c>
      <c r="T50" s="8">
        <v>61.7</v>
      </c>
      <c r="U50" s="8">
        <v>73.8</v>
      </c>
      <c r="V50" s="8">
        <v>76.099999999999994</v>
      </c>
      <c r="W50" s="8">
        <v>73.099999999999994</v>
      </c>
    </row>
    <row r="51" spans="1:23" ht="18" customHeight="1" x14ac:dyDescent="0.25">
      <c r="A51" s="5" t="s">
        <v>41</v>
      </c>
      <c r="B51" s="54">
        <v>43.6</v>
      </c>
      <c r="C51" s="10">
        <v>-17.2</v>
      </c>
      <c r="D51" s="8">
        <v>52.7</v>
      </c>
      <c r="E51" s="8">
        <v>48.9</v>
      </c>
      <c r="F51" s="8">
        <v>51.8</v>
      </c>
      <c r="G51" s="8">
        <v>54.3</v>
      </c>
      <c r="H51" s="8">
        <v>59.3</v>
      </c>
      <c r="I51" s="8">
        <v>63.2</v>
      </c>
      <c r="J51" s="8">
        <v>56</v>
      </c>
      <c r="K51" s="8">
        <v>56.3</v>
      </c>
      <c r="L51" s="8">
        <v>66.400000000000006</v>
      </c>
      <c r="M51" s="8">
        <v>68.5</v>
      </c>
      <c r="N51" s="8">
        <v>61</v>
      </c>
      <c r="O51" s="8">
        <v>62.5</v>
      </c>
      <c r="P51" s="8">
        <v>61</v>
      </c>
      <c r="Q51" s="8">
        <v>65.5</v>
      </c>
      <c r="R51" s="8">
        <v>61.3</v>
      </c>
      <c r="S51" s="8">
        <v>70</v>
      </c>
      <c r="T51" s="8">
        <v>69.400000000000006</v>
      </c>
      <c r="U51" s="8">
        <v>66.2</v>
      </c>
      <c r="V51" s="8">
        <v>71.900000000000006</v>
      </c>
      <c r="W51" s="8">
        <v>61.1</v>
      </c>
    </row>
    <row r="52" spans="1:23" ht="18" customHeight="1" x14ac:dyDescent="0.25">
      <c r="A52" s="5" t="s">
        <v>34</v>
      </c>
      <c r="B52" s="54">
        <v>43.4</v>
      </c>
      <c r="C52" s="7">
        <v>0.6</v>
      </c>
      <c r="D52" s="8">
        <v>43.2</v>
      </c>
      <c r="E52" s="8">
        <v>43.4</v>
      </c>
      <c r="F52" s="8">
        <v>44.3</v>
      </c>
      <c r="G52" s="8">
        <v>53.9</v>
      </c>
      <c r="H52" s="8">
        <v>54.2</v>
      </c>
      <c r="I52" s="8">
        <v>60</v>
      </c>
      <c r="J52" s="8">
        <v>60.5</v>
      </c>
      <c r="K52" s="8">
        <v>60.5</v>
      </c>
      <c r="L52" s="8">
        <v>52.5</v>
      </c>
      <c r="M52" s="8">
        <v>51.8</v>
      </c>
      <c r="N52" s="8">
        <v>57.4</v>
      </c>
      <c r="O52" s="8">
        <v>62.5</v>
      </c>
      <c r="P52" s="8">
        <v>59.3</v>
      </c>
      <c r="Q52" s="8">
        <v>62.7</v>
      </c>
      <c r="R52" s="8">
        <v>65.3</v>
      </c>
      <c r="S52" s="8">
        <v>62.6</v>
      </c>
      <c r="T52" s="8">
        <v>67.2</v>
      </c>
      <c r="U52" s="8">
        <v>62.7</v>
      </c>
      <c r="V52" s="8">
        <v>62.3</v>
      </c>
      <c r="W52" s="8">
        <v>76.7</v>
      </c>
    </row>
    <row r="53" spans="1:23" ht="18" customHeight="1" x14ac:dyDescent="0.25">
      <c r="A53" s="5" t="s">
        <v>31</v>
      </c>
      <c r="B53" s="54">
        <v>42.8</v>
      </c>
      <c r="C53" s="10">
        <v>-18.2</v>
      </c>
      <c r="D53" s="8">
        <v>52.3</v>
      </c>
      <c r="E53" s="8">
        <v>42.2</v>
      </c>
      <c r="F53" s="8">
        <v>52.5</v>
      </c>
      <c r="G53" s="8">
        <v>44.3</v>
      </c>
      <c r="H53" s="8">
        <v>61.2</v>
      </c>
      <c r="I53" s="8">
        <v>64.3</v>
      </c>
      <c r="J53" s="8">
        <v>62.4</v>
      </c>
      <c r="K53" s="8">
        <v>57.5</v>
      </c>
      <c r="L53" s="8">
        <v>62</v>
      </c>
      <c r="M53" s="8">
        <v>57.1</v>
      </c>
      <c r="N53" s="8">
        <v>61.3</v>
      </c>
      <c r="O53" s="8">
        <v>53.1</v>
      </c>
      <c r="P53" s="8">
        <v>43.7</v>
      </c>
      <c r="Q53" s="8">
        <v>45.9</v>
      </c>
      <c r="R53" s="8">
        <v>49.1</v>
      </c>
      <c r="S53" s="8">
        <v>46.3</v>
      </c>
      <c r="T53" s="8">
        <v>53.2</v>
      </c>
      <c r="U53" s="8">
        <v>55.8</v>
      </c>
      <c r="V53" s="8">
        <v>59.6</v>
      </c>
      <c r="W53" s="8">
        <v>65.900000000000006</v>
      </c>
    </row>
    <row r="54" spans="1:23" ht="18" customHeight="1" x14ac:dyDescent="0.25">
      <c r="A54" s="5" t="s">
        <v>54</v>
      </c>
      <c r="B54" s="54">
        <v>42.3</v>
      </c>
      <c r="C54" s="10">
        <v>-17.8</v>
      </c>
      <c r="D54" s="8">
        <v>51.5</v>
      </c>
      <c r="E54" s="8">
        <v>43.1</v>
      </c>
      <c r="F54" s="8">
        <v>53.5</v>
      </c>
      <c r="G54" s="8">
        <v>56.8</v>
      </c>
      <c r="H54" s="8">
        <v>55.3</v>
      </c>
      <c r="I54" s="8">
        <v>59.4</v>
      </c>
      <c r="J54" s="8">
        <v>56.9</v>
      </c>
      <c r="K54" s="8">
        <v>59.6</v>
      </c>
      <c r="L54" s="8">
        <v>62.2</v>
      </c>
      <c r="M54" s="8">
        <v>56.9</v>
      </c>
      <c r="N54" s="8">
        <v>59.4</v>
      </c>
      <c r="O54" s="8">
        <v>58.6</v>
      </c>
      <c r="P54" s="8">
        <v>54</v>
      </c>
      <c r="Q54" s="8">
        <v>58.3</v>
      </c>
      <c r="R54" s="8">
        <v>50.9</v>
      </c>
      <c r="S54" s="8">
        <v>56.1</v>
      </c>
      <c r="T54" s="8">
        <v>63.6</v>
      </c>
      <c r="U54" s="8">
        <v>67.3</v>
      </c>
      <c r="V54" s="8">
        <v>69.599999999999994</v>
      </c>
      <c r="W54" s="8">
        <v>71.099999999999994</v>
      </c>
    </row>
    <row r="55" spans="1:23" ht="18" customHeight="1" x14ac:dyDescent="0.25">
      <c r="A55" s="5" t="s">
        <v>36</v>
      </c>
      <c r="B55" s="54">
        <v>40.5</v>
      </c>
      <c r="C55" s="7">
        <v>7.9</v>
      </c>
      <c r="D55" s="8">
        <v>37.6</v>
      </c>
      <c r="E55" s="8">
        <v>40.799999999999997</v>
      </c>
      <c r="F55" s="8">
        <v>41.1</v>
      </c>
      <c r="G55" s="8">
        <v>45.7</v>
      </c>
      <c r="H55" s="8">
        <v>52.1</v>
      </c>
      <c r="I55" s="8">
        <v>53</v>
      </c>
      <c r="J55" s="8">
        <v>51.1</v>
      </c>
      <c r="K55" s="8">
        <v>59.2</v>
      </c>
      <c r="L55" s="8">
        <v>69.5</v>
      </c>
      <c r="M55" s="8">
        <v>65.2</v>
      </c>
      <c r="N55" s="8">
        <v>70.2</v>
      </c>
      <c r="O55" s="8">
        <v>75.8</v>
      </c>
      <c r="P55" s="8">
        <v>75.3</v>
      </c>
      <c r="Q55" s="8">
        <v>75.3</v>
      </c>
      <c r="R55" s="8">
        <v>78.3</v>
      </c>
      <c r="S55" s="8">
        <v>75.2</v>
      </c>
      <c r="T55" s="8">
        <v>71.599999999999994</v>
      </c>
      <c r="U55" s="8">
        <v>77</v>
      </c>
      <c r="V55" s="8">
        <v>78.3</v>
      </c>
      <c r="W55" s="8">
        <v>78</v>
      </c>
    </row>
    <row r="56" spans="1:23" ht="18" customHeight="1" x14ac:dyDescent="0.25">
      <c r="A56" s="5" t="s">
        <v>43</v>
      </c>
      <c r="B56" s="54">
        <v>39.6</v>
      </c>
      <c r="C56" s="11">
        <v>-29.8</v>
      </c>
      <c r="D56" s="8">
        <v>56.4</v>
      </c>
      <c r="E56" s="8">
        <v>44.5</v>
      </c>
      <c r="F56" s="8">
        <v>54</v>
      </c>
      <c r="G56" s="8">
        <v>73.099999999999994</v>
      </c>
      <c r="H56" s="8">
        <v>64.900000000000006</v>
      </c>
      <c r="I56" s="8">
        <v>73.400000000000006</v>
      </c>
      <c r="J56" s="8">
        <v>88</v>
      </c>
      <c r="K56" s="8">
        <v>72.900000000000006</v>
      </c>
      <c r="L56" s="8">
        <v>89.6</v>
      </c>
      <c r="M56" s="8">
        <v>64.5</v>
      </c>
      <c r="N56" s="8">
        <v>81.8</v>
      </c>
      <c r="O56" s="8">
        <v>69.599999999999994</v>
      </c>
      <c r="P56" s="8">
        <v>75.400000000000006</v>
      </c>
      <c r="Q56" s="8">
        <v>67.400000000000006</v>
      </c>
      <c r="R56" s="8">
        <v>77.8</v>
      </c>
      <c r="S56" s="8">
        <v>81.8</v>
      </c>
      <c r="T56" s="8">
        <v>80.400000000000006</v>
      </c>
      <c r="U56" s="8">
        <v>73.3</v>
      </c>
      <c r="V56" s="8">
        <v>80.8</v>
      </c>
      <c r="W56" s="8">
        <v>91.4</v>
      </c>
    </row>
    <row r="57" spans="1:23" ht="18" customHeight="1" x14ac:dyDescent="0.25">
      <c r="A57" s="5" t="s">
        <v>56</v>
      </c>
      <c r="B57" s="54">
        <v>38.4</v>
      </c>
      <c r="C57" s="11">
        <v>-28.6</v>
      </c>
      <c r="D57" s="8">
        <v>53.8</v>
      </c>
      <c r="E57" s="8">
        <v>39.799999999999997</v>
      </c>
      <c r="F57" s="8">
        <v>55.1</v>
      </c>
      <c r="G57" s="8">
        <v>56.4</v>
      </c>
      <c r="H57" s="8">
        <v>42.6</v>
      </c>
      <c r="I57" s="8">
        <v>54</v>
      </c>
      <c r="J57" s="8">
        <v>52.5</v>
      </c>
      <c r="K57" s="8">
        <v>41.5</v>
      </c>
      <c r="L57" s="8">
        <v>60.3</v>
      </c>
      <c r="M57" s="8">
        <v>55.8</v>
      </c>
      <c r="N57" s="8">
        <v>63.3</v>
      </c>
      <c r="O57" s="8">
        <v>53.7</v>
      </c>
      <c r="P57" s="8">
        <v>46.5</v>
      </c>
      <c r="Q57" s="8">
        <v>45.5</v>
      </c>
      <c r="R57" s="8">
        <v>57.4</v>
      </c>
      <c r="S57" s="8">
        <v>51.2</v>
      </c>
      <c r="T57" s="8">
        <v>68.599999999999994</v>
      </c>
      <c r="U57" s="8">
        <v>61.5</v>
      </c>
      <c r="V57" s="8">
        <v>56.3</v>
      </c>
      <c r="W57" s="8">
        <v>68.599999999999994</v>
      </c>
    </row>
    <row r="58" spans="1:23" ht="18" customHeight="1" x14ac:dyDescent="0.25">
      <c r="A58" s="5" t="s">
        <v>26</v>
      </c>
      <c r="B58" s="54">
        <v>38</v>
      </c>
      <c r="C58" s="10">
        <v>-24.7</v>
      </c>
      <c r="D58" s="8">
        <v>50.4</v>
      </c>
      <c r="E58" s="8">
        <v>42.8</v>
      </c>
      <c r="F58" s="8">
        <v>52.4</v>
      </c>
      <c r="G58" s="8">
        <v>71.7</v>
      </c>
      <c r="H58" s="8">
        <v>67.599999999999994</v>
      </c>
      <c r="I58" s="8">
        <v>64.8</v>
      </c>
      <c r="J58" s="8">
        <v>67.3</v>
      </c>
      <c r="K58" s="8">
        <v>72.099999999999994</v>
      </c>
      <c r="L58" s="8">
        <v>71.7</v>
      </c>
      <c r="M58" s="8">
        <v>59.7</v>
      </c>
      <c r="N58" s="8">
        <v>65</v>
      </c>
      <c r="O58" s="8">
        <v>58</v>
      </c>
      <c r="P58" s="8">
        <v>71.2</v>
      </c>
      <c r="Q58" s="8">
        <v>72.7</v>
      </c>
      <c r="R58" s="8">
        <v>71.2</v>
      </c>
      <c r="S58" s="8">
        <v>67.3</v>
      </c>
      <c r="T58" s="8">
        <v>75.599999999999994</v>
      </c>
      <c r="U58" s="8">
        <v>75</v>
      </c>
      <c r="V58" s="8">
        <v>64.099999999999994</v>
      </c>
      <c r="W58" s="8">
        <v>85.1</v>
      </c>
    </row>
    <row r="59" spans="1:23" ht="18" customHeight="1" x14ac:dyDescent="0.25">
      <c r="A59" s="5" t="s">
        <v>37</v>
      </c>
      <c r="B59" s="54">
        <v>35.299999999999997</v>
      </c>
      <c r="C59" s="11">
        <v>-33</v>
      </c>
      <c r="D59" s="8">
        <v>52.7</v>
      </c>
      <c r="E59" s="8">
        <v>36.700000000000003</v>
      </c>
      <c r="F59" s="8">
        <v>51.7</v>
      </c>
      <c r="G59" s="8">
        <v>52.5</v>
      </c>
      <c r="H59" s="8">
        <v>61.5</v>
      </c>
      <c r="I59" s="8">
        <v>56</v>
      </c>
      <c r="J59" s="8">
        <v>64.5</v>
      </c>
      <c r="K59" s="8">
        <v>66.7</v>
      </c>
      <c r="L59" s="8">
        <v>66.7</v>
      </c>
      <c r="M59" s="8">
        <v>62.2</v>
      </c>
      <c r="N59" s="8">
        <v>68.7</v>
      </c>
      <c r="O59" s="8">
        <v>58.1</v>
      </c>
      <c r="P59" s="8">
        <v>74</v>
      </c>
      <c r="Q59" s="8">
        <v>62.1</v>
      </c>
      <c r="R59" s="8">
        <v>59.8</v>
      </c>
      <c r="S59" s="8">
        <v>70</v>
      </c>
      <c r="T59" s="8">
        <v>76.900000000000006</v>
      </c>
      <c r="U59" s="8">
        <v>74.2</v>
      </c>
      <c r="V59" s="8">
        <v>90.6</v>
      </c>
      <c r="W59" s="8">
        <v>94.2</v>
      </c>
    </row>
    <row r="60" spans="1:23" ht="18" customHeight="1" x14ac:dyDescent="0.25">
      <c r="A60" s="5" t="s">
        <v>81</v>
      </c>
      <c r="B60" s="42" t="s">
        <v>82</v>
      </c>
      <c r="C60" s="13" t="s">
        <v>82</v>
      </c>
      <c r="D60" s="8">
        <v>51.8</v>
      </c>
      <c r="E60" s="13" t="s">
        <v>82</v>
      </c>
      <c r="F60" s="8">
        <v>55.9</v>
      </c>
      <c r="G60" s="8">
        <v>59.7</v>
      </c>
      <c r="H60" s="8">
        <v>51.3</v>
      </c>
      <c r="I60" s="8">
        <v>62.1</v>
      </c>
      <c r="J60" s="8">
        <v>56.4</v>
      </c>
      <c r="K60" s="8">
        <v>76.900000000000006</v>
      </c>
      <c r="L60" s="8">
        <v>51.2</v>
      </c>
      <c r="M60" s="8">
        <v>50</v>
      </c>
      <c r="N60" s="8">
        <v>73.8</v>
      </c>
      <c r="O60" s="8">
        <v>73.5</v>
      </c>
      <c r="P60" s="8">
        <v>61.7</v>
      </c>
      <c r="Q60" s="8">
        <v>66.7</v>
      </c>
      <c r="R60" s="8">
        <v>65.900000000000006</v>
      </c>
      <c r="S60" s="8">
        <v>76.5</v>
      </c>
      <c r="T60" s="8">
        <v>60.5</v>
      </c>
      <c r="U60" s="8">
        <v>62.2</v>
      </c>
      <c r="V60" s="8">
        <v>78.599999999999994</v>
      </c>
      <c r="W60" s="8">
        <v>80</v>
      </c>
    </row>
  </sheetData>
  <hyperlinks>
    <hyperlink ref="A1" location="Home!A1" display="Home"/>
  </hyperlinks>
  <pageMargins left="0.75" right="0.75" top="1" bottom="1" header="0.5" footer="0.5"/>
  <pageSetup orientation="portrait" horizontalDpi="300" verticalDpi="300"/>
  <legacyDrawing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4.85546875" style="1" bestFit="1" customWidth="1"/>
    <col min="3" max="3" width="42.85546875" style="1" bestFit="1" customWidth="1"/>
    <col min="4" max="4" width="54.85546875" style="1" bestFit="1" customWidth="1"/>
    <col min="5" max="23" width="30.85546875" style="1" bestFit="1" customWidth="1"/>
    <col min="24" max="16384" width="9.140625" style="1"/>
  </cols>
  <sheetData>
    <row r="1" spans="1:23" s="104" customFormat="1" ht="18" x14ac:dyDescent="0.25">
      <c r="A1" s="103" t="s">
        <v>751</v>
      </c>
    </row>
    <row r="2" spans="1:23" ht="59.45" customHeight="1" x14ac:dyDescent="0.25">
      <c r="A2" s="2" t="s">
        <v>0</v>
      </c>
      <c r="B2" s="3" t="s">
        <v>444</v>
      </c>
      <c r="C2" s="55" t="s">
        <v>3</v>
      </c>
      <c r="D2" s="4" t="s">
        <v>445</v>
      </c>
      <c r="E2" s="4" t="s">
        <v>446</v>
      </c>
      <c r="F2" s="4" t="s">
        <v>447</v>
      </c>
      <c r="G2" s="4" t="s">
        <v>448</v>
      </c>
      <c r="H2" s="4" t="s">
        <v>449</v>
      </c>
      <c r="I2" s="4" t="s">
        <v>450</v>
      </c>
      <c r="J2" s="4" t="s">
        <v>451</v>
      </c>
      <c r="K2" s="4" t="s">
        <v>452</v>
      </c>
      <c r="L2" s="4" t="s">
        <v>453</v>
      </c>
      <c r="M2" s="4" t="s">
        <v>454</v>
      </c>
      <c r="N2" s="4" t="s">
        <v>455</v>
      </c>
      <c r="O2" s="4" t="s">
        <v>456</v>
      </c>
      <c r="P2" s="4" t="s">
        <v>457</v>
      </c>
      <c r="Q2" s="4" t="s">
        <v>458</v>
      </c>
      <c r="R2" s="4" t="s">
        <v>459</v>
      </c>
      <c r="S2" s="4" t="s">
        <v>460</v>
      </c>
      <c r="T2" s="4" t="s">
        <v>461</v>
      </c>
      <c r="U2" s="4" t="s">
        <v>462</v>
      </c>
      <c r="V2" s="4" t="s">
        <v>463</v>
      </c>
      <c r="W2" s="4" t="s">
        <v>464</v>
      </c>
    </row>
    <row r="3" spans="1:23" ht="18" customHeight="1" x14ac:dyDescent="0.25">
      <c r="A3" s="5" t="s">
        <v>29</v>
      </c>
      <c r="B3" s="54">
        <v>52.8</v>
      </c>
      <c r="C3" s="56">
        <v>4.7</v>
      </c>
      <c r="D3" s="8">
        <v>50.4</v>
      </c>
      <c r="E3" s="8">
        <v>54.1</v>
      </c>
      <c r="F3" s="8">
        <v>48.2</v>
      </c>
      <c r="G3" s="8">
        <v>58.2</v>
      </c>
      <c r="H3" s="8">
        <v>46.5</v>
      </c>
      <c r="I3" s="8">
        <v>48.8</v>
      </c>
      <c r="J3" s="8">
        <v>33</v>
      </c>
      <c r="K3" s="8">
        <v>27.9</v>
      </c>
      <c r="L3" s="8">
        <v>39.4</v>
      </c>
      <c r="M3" s="8">
        <v>31.3</v>
      </c>
      <c r="N3" s="8">
        <v>31.4</v>
      </c>
      <c r="O3" s="8">
        <v>37.200000000000003</v>
      </c>
      <c r="P3" s="8">
        <v>41.7</v>
      </c>
      <c r="Q3" s="8">
        <v>41.9</v>
      </c>
      <c r="R3" s="8">
        <v>47.8</v>
      </c>
      <c r="S3" s="8">
        <v>43.3</v>
      </c>
      <c r="T3" s="8">
        <v>32.1</v>
      </c>
      <c r="U3" s="8">
        <v>30.9</v>
      </c>
      <c r="V3" s="8">
        <v>25.9</v>
      </c>
      <c r="W3" s="8">
        <v>23.5</v>
      </c>
    </row>
    <row r="4" spans="1:23" ht="18" customHeight="1" x14ac:dyDescent="0.25">
      <c r="A4" s="5" t="s">
        <v>78</v>
      </c>
      <c r="B4" s="54">
        <v>38</v>
      </c>
      <c r="C4" s="56">
        <v>97.6</v>
      </c>
      <c r="D4" s="8">
        <v>19.2</v>
      </c>
      <c r="E4" s="8">
        <v>37</v>
      </c>
      <c r="F4" s="8">
        <v>16.7</v>
      </c>
      <c r="G4" s="8">
        <v>20.5</v>
      </c>
      <c r="H4" s="8">
        <v>21.4</v>
      </c>
      <c r="I4" s="8">
        <v>23.7</v>
      </c>
      <c r="J4" s="8">
        <v>10.3</v>
      </c>
      <c r="K4" s="8">
        <v>10</v>
      </c>
      <c r="L4" s="8">
        <v>14.9</v>
      </c>
      <c r="M4" s="8">
        <v>29.3</v>
      </c>
      <c r="N4" s="8">
        <v>26.3</v>
      </c>
      <c r="O4" s="8">
        <v>10.6</v>
      </c>
      <c r="P4" s="8">
        <v>17.600000000000001</v>
      </c>
      <c r="Q4" s="8">
        <v>19.399999999999999</v>
      </c>
      <c r="R4" s="8">
        <v>27</v>
      </c>
      <c r="S4" s="8">
        <v>33.299999999999997</v>
      </c>
      <c r="T4" s="8">
        <v>38.5</v>
      </c>
      <c r="U4" s="8">
        <v>20</v>
      </c>
      <c r="V4" s="8">
        <v>16.7</v>
      </c>
      <c r="W4" s="8">
        <v>20.7</v>
      </c>
    </row>
    <row r="5" spans="1:23" ht="18" customHeight="1" x14ac:dyDescent="0.25">
      <c r="A5" s="5" t="s">
        <v>80</v>
      </c>
      <c r="B5" s="54">
        <v>29.9</v>
      </c>
      <c r="C5" s="56">
        <v>41.1</v>
      </c>
      <c r="D5" s="8">
        <v>21.2</v>
      </c>
      <c r="E5" s="8">
        <v>27.3</v>
      </c>
      <c r="F5" s="8">
        <v>21.3</v>
      </c>
      <c r="G5" s="8">
        <v>25.5</v>
      </c>
      <c r="H5" s="8">
        <v>22.6</v>
      </c>
      <c r="I5" s="8">
        <v>22.5</v>
      </c>
      <c r="J5" s="8">
        <v>26.7</v>
      </c>
      <c r="K5" s="8">
        <v>29.4</v>
      </c>
      <c r="L5" s="8">
        <v>29.8</v>
      </c>
      <c r="M5" s="8">
        <v>34.9</v>
      </c>
      <c r="N5" s="8">
        <v>32.6</v>
      </c>
      <c r="O5" s="8">
        <v>32</v>
      </c>
      <c r="P5" s="8">
        <v>32.200000000000003</v>
      </c>
      <c r="Q5" s="8">
        <v>31.3</v>
      </c>
      <c r="R5" s="8">
        <v>31.1</v>
      </c>
      <c r="S5" s="8">
        <v>42.6</v>
      </c>
      <c r="T5" s="8">
        <v>34.9</v>
      </c>
      <c r="U5" s="8">
        <v>39.1</v>
      </c>
      <c r="V5" s="8">
        <v>34.200000000000003</v>
      </c>
      <c r="W5" s="8">
        <v>15.1</v>
      </c>
    </row>
    <row r="6" spans="1:23" ht="18" customHeight="1" x14ac:dyDescent="0.25">
      <c r="A6" s="5" t="s">
        <v>71</v>
      </c>
      <c r="B6" s="54">
        <v>26.2</v>
      </c>
      <c r="C6" s="56">
        <v>9.4</v>
      </c>
      <c r="D6" s="8">
        <v>23.9</v>
      </c>
      <c r="E6" s="8">
        <v>23.7</v>
      </c>
      <c r="F6" s="8">
        <v>25</v>
      </c>
      <c r="G6" s="8">
        <v>27.3</v>
      </c>
      <c r="H6" s="8">
        <v>28.1</v>
      </c>
      <c r="I6" s="8">
        <v>26.7</v>
      </c>
      <c r="J6" s="8">
        <v>25.8</v>
      </c>
      <c r="K6" s="8">
        <v>31.4</v>
      </c>
      <c r="L6" s="8">
        <v>29.8</v>
      </c>
      <c r="M6" s="8">
        <v>32.700000000000003</v>
      </c>
      <c r="N6" s="8">
        <v>31.6</v>
      </c>
      <c r="O6" s="8">
        <v>39.799999999999997</v>
      </c>
      <c r="P6" s="8">
        <v>34.299999999999997</v>
      </c>
      <c r="Q6" s="8">
        <v>39.6</v>
      </c>
      <c r="R6" s="8">
        <v>38.6</v>
      </c>
      <c r="S6" s="8">
        <v>37</v>
      </c>
      <c r="T6" s="8">
        <v>37.299999999999997</v>
      </c>
      <c r="U6" s="8">
        <v>34.9</v>
      </c>
      <c r="V6" s="8">
        <v>39.700000000000003</v>
      </c>
      <c r="W6" s="8">
        <v>39.6</v>
      </c>
    </row>
    <row r="7" spans="1:23" ht="18" customHeight="1" x14ac:dyDescent="0.25">
      <c r="A7" s="5" t="s">
        <v>56</v>
      </c>
      <c r="B7" s="54">
        <v>25.6</v>
      </c>
      <c r="C7" s="57">
        <v>-14.7</v>
      </c>
      <c r="D7" s="8">
        <v>30</v>
      </c>
      <c r="E7" s="8">
        <v>24.1</v>
      </c>
      <c r="F7" s="8">
        <v>28.2</v>
      </c>
      <c r="G7" s="8">
        <v>19.2</v>
      </c>
      <c r="H7" s="8">
        <v>25.9</v>
      </c>
      <c r="I7" s="8">
        <v>17.5</v>
      </c>
      <c r="J7" s="8">
        <v>16.399999999999999</v>
      </c>
      <c r="K7" s="8">
        <v>24.5</v>
      </c>
      <c r="L7" s="8">
        <v>12.1</v>
      </c>
      <c r="M7" s="8">
        <v>25</v>
      </c>
      <c r="N7" s="8">
        <v>24.5</v>
      </c>
      <c r="O7" s="8">
        <v>31.7</v>
      </c>
      <c r="P7" s="8">
        <v>34.9</v>
      </c>
      <c r="Q7" s="8">
        <v>43.2</v>
      </c>
      <c r="R7" s="8">
        <v>21.3</v>
      </c>
      <c r="S7" s="8">
        <v>31.7</v>
      </c>
      <c r="T7" s="8">
        <v>21.6</v>
      </c>
      <c r="U7" s="8">
        <v>34.6</v>
      </c>
      <c r="V7" s="8">
        <v>43.8</v>
      </c>
      <c r="W7" s="8">
        <v>31.4</v>
      </c>
    </row>
    <row r="8" spans="1:23" ht="18" customHeight="1" x14ac:dyDescent="0.25">
      <c r="A8" s="5" t="s">
        <v>74</v>
      </c>
      <c r="B8" s="54">
        <v>25</v>
      </c>
      <c r="C8" s="58">
        <v>-0.7</v>
      </c>
      <c r="D8" s="8">
        <v>25.2</v>
      </c>
      <c r="E8" s="8">
        <v>25.5</v>
      </c>
      <c r="F8" s="8">
        <v>27.2</v>
      </c>
      <c r="G8" s="8">
        <v>22.3</v>
      </c>
      <c r="H8" s="8">
        <v>26.4</v>
      </c>
      <c r="I8" s="8">
        <v>25</v>
      </c>
      <c r="J8" s="8">
        <v>28.2</v>
      </c>
      <c r="K8" s="8">
        <v>23.7</v>
      </c>
      <c r="L8" s="8">
        <v>25.2</v>
      </c>
      <c r="M8" s="8">
        <v>31.9</v>
      </c>
      <c r="N8" s="8">
        <v>21.1</v>
      </c>
      <c r="O8" s="8">
        <v>25</v>
      </c>
      <c r="P8" s="8">
        <v>24.2</v>
      </c>
      <c r="Q8" s="8">
        <v>29.2</v>
      </c>
      <c r="R8" s="8">
        <v>22.7</v>
      </c>
      <c r="S8" s="8">
        <v>22.7</v>
      </c>
      <c r="T8" s="8">
        <v>22.7</v>
      </c>
      <c r="U8" s="8">
        <v>24.5</v>
      </c>
      <c r="V8" s="8">
        <v>28</v>
      </c>
      <c r="W8" s="8">
        <v>33.299999999999997</v>
      </c>
    </row>
    <row r="9" spans="1:23" ht="18" customHeight="1" x14ac:dyDescent="0.25">
      <c r="A9" s="5" t="s">
        <v>32</v>
      </c>
      <c r="B9" s="54">
        <v>24.8</v>
      </c>
      <c r="C9" s="58">
        <v>-6.1</v>
      </c>
      <c r="D9" s="8">
        <v>26.4</v>
      </c>
      <c r="E9" s="8">
        <v>27.7</v>
      </c>
      <c r="F9" s="8">
        <v>25.5</v>
      </c>
      <c r="G9" s="8">
        <v>28.8</v>
      </c>
      <c r="H9" s="8">
        <v>23.8</v>
      </c>
      <c r="I9" s="8">
        <v>29.3</v>
      </c>
      <c r="J9" s="8">
        <v>15.9</v>
      </c>
      <c r="K9" s="8">
        <v>20.8</v>
      </c>
      <c r="L9" s="8">
        <v>34.700000000000003</v>
      </c>
      <c r="M9" s="8">
        <v>32.700000000000003</v>
      </c>
      <c r="N9" s="8">
        <v>32</v>
      </c>
      <c r="O9" s="8">
        <v>15.1</v>
      </c>
      <c r="P9" s="8">
        <v>14</v>
      </c>
      <c r="Q9" s="8">
        <v>16.3</v>
      </c>
      <c r="R9" s="8">
        <v>32.799999999999997</v>
      </c>
      <c r="S9" s="8">
        <v>23.3</v>
      </c>
      <c r="T9" s="8">
        <v>17.8</v>
      </c>
      <c r="U9" s="8">
        <v>24.5</v>
      </c>
      <c r="V9" s="8">
        <v>21.4</v>
      </c>
      <c r="W9" s="8">
        <v>37.799999999999997</v>
      </c>
    </row>
    <row r="10" spans="1:23" ht="18" customHeight="1" x14ac:dyDescent="0.25">
      <c r="A10" s="5" t="s">
        <v>31</v>
      </c>
      <c r="B10" s="54">
        <v>24.4</v>
      </c>
      <c r="C10" s="56">
        <v>13.2</v>
      </c>
      <c r="D10" s="8">
        <v>21.5</v>
      </c>
      <c r="E10" s="8">
        <v>25.8</v>
      </c>
      <c r="F10" s="8">
        <v>21.6</v>
      </c>
      <c r="G10" s="8">
        <v>19.8</v>
      </c>
      <c r="H10" s="8">
        <v>24.3</v>
      </c>
      <c r="I10" s="8">
        <v>13.8</v>
      </c>
      <c r="J10" s="8">
        <v>19.8</v>
      </c>
      <c r="K10" s="8">
        <v>25.1</v>
      </c>
      <c r="L10" s="8">
        <v>24</v>
      </c>
      <c r="M10" s="8">
        <v>28.3</v>
      </c>
      <c r="N10" s="8">
        <v>24.2</v>
      </c>
      <c r="O10" s="8">
        <v>34.6</v>
      </c>
      <c r="P10" s="8">
        <v>40.799999999999997</v>
      </c>
      <c r="Q10" s="8">
        <v>34.9</v>
      </c>
      <c r="R10" s="8">
        <v>29.9</v>
      </c>
      <c r="S10" s="8">
        <v>33.700000000000003</v>
      </c>
      <c r="T10" s="8">
        <v>33.9</v>
      </c>
      <c r="U10" s="8">
        <v>29.5</v>
      </c>
      <c r="V10" s="8">
        <v>29.8</v>
      </c>
      <c r="W10" s="8">
        <v>26.3</v>
      </c>
    </row>
    <row r="11" spans="1:23" ht="18" customHeight="1" x14ac:dyDescent="0.25">
      <c r="A11" s="5" t="s">
        <v>64</v>
      </c>
      <c r="B11" s="54">
        <v>22.6</v>
      </c>
      <c r="C11" s="56">
        <v>0.3</v>
      </c>
      <c r="D11" s="8">
        <v>22.5</v>
      </c>
      <c r="E11" s="8">
        <v>20.5</v>
      </c>
      <c r="F11" s="8">
        <v>23.9</v>
      </c>
      <c r="G11" s="8">
        <v>22.7</v>
      </c>
      <c r="H11" s="8">
        <v>25.8</v>
      </c>
      <c r="I11" s="8">
        <v>23.9</v>
      </c>
      <c r="J11" s="8">
        <v>20.7</v>
      </c>
      <c r="K11" s="8">
        <v>26.9</v>
      </c>
      <c r="L11" s="8">
        <v>25</v>
      </c>
      <c r="M11" s="8">
        <v>25.7</v>
      </c>
      <c r="N11" s="8">
        <v>18.5</v>
      </c>
      <c r="O11" s="8">
        <v>28.2</v>
      </c>
      <c r="P11" s="8">
        <v>27.4</v>
      </c>
      <c r="Q11" s="8">
        <v>29.8</v>
      </c>
      <c r="R11" s="8">
        <v>28.1</v>
      </c>
      <c r="S11" s="8">
        <v>27.6</v>
      </c>
      <c r="T11" s="8">
        <v>29.5</v>
      </c>
      <c r="U11" s="8">
        <v>23.9</v>
      </c>
      <c r="V11" s="8">
        <v>25.4</v>
      </c>
      <c r="W11" s="8">
        <v>24.9</v>
      </c>
    </row>
    <row r="12" spans="1:23" ht="18" customHeight="1" x14ac:dyDescent="0.25">
      <c r="A12" s="5" t="s">
        <v>67</v>
      </c>
      <c r="B12" s="54">
        <v>21.9</v>
      </c>
      <c r="C12" s="56">
        <v>4.5999999999999996</v>
      </c>
      <c r="D12" s="8">
        <v>21</v>
      </c>
      <c r="E12" s="8">
        <v>22.7</v>
      </c>
      <c r="F12" s="8">
        <v>20.6</v>
      </c>
      <c r="G12" s="8">
        <v>24.6</v>
      </c>
      <c r="H12" s="8">
        <v>25.6</v>
      </c>
      <c r="I12" s="8">
        <v>26.5</v>
      </c>
      <c r="J12" s="8">
        <v>23.2</v>
      </c>
      <c r="K12" s="8">
        <v>24.3</v>
      </c>
      <c r="L12" s="8">
        <v>18.399999999999999</v>
      </c>
      <c r="M12" s="8">
        <v>19.899999999999999</v>
      </c>
      <c r="N12" s="8">
        <v>21.2</v>
      </c>
      <c r="O12" s="8">
        <v>20.399999999999999</v>
      </c>
      <c r="P12" s="8">
        <v>19.2</v>
      </c>
      <c r="Q12" s="8">
        <v>19.100000000000001</v>
      </c>
      <c r="R12" s="8">
        <v>22.5</v>
      </c>
      <c r="S12" s="8">
        <v>19.100000000000001</v>
      </c>
      <c r="T12" s="8">
        <v>21.1</v>
      </c>
      <c r="U12" s="8">
        <v>18.8</v>
      </c>
      <c r="V12" s="8">
        <v>22.8</v>
      </c>
      <c r="W12" s="8">
        <v>15.9</v>
      </c>
    </row>
    <row r="13" spans="1:23" ht="18" customHeight="1" x14ac:dyDescent="0.25">
      <c r="A13" s="5" t="s">
        <v>53</v>
      </c>
      <c r="B13" s="54">
        <v>21.3</v>
      </c>
      <c r="C13" s="57">
        <v>-13.9</v>
      </c>
      <c r="D13" s="8">
        <v>24.8</v>
      </c>
      <c r="E13" s="8">
        <v>21</v>
      </c>
      <c r="F13" s="8">
        <v>24.7</v>
      </c>
      <c r="G13" s="8">
        <v>21.2</v>
      </c>
      <c r="H13" s="8">
        <v>24.6</v>
      </c>
      <c r="I13" s="8">
        <v>22.5</v>
      </c>
      <c r="J13" s="8">
        <v>26.9</v>
      </c>
      <c r="K13" s="8">
        <v>26.9</v>
      </c>
      <c r="L13" s="8">
        <v>31.8</v>
      </c>
      <c r="M13" s="8">
        <v>29.5</v>
      </c>
      <c r="N13" s="8">
        <v>29.7</v>
      </c>
      <c r="O13" s="8">
        <v>28.8</v>
      </c>
      <c r="P13" s="8">
        <v>24.5</v>
      </c>
      <c r="Q13" s="8">
        <v>32.299999999999997</v>
      </c>
      <c r="R13" s="8">
        <v>27.6</v>
      </c>
      <c r="S13" s="8">
        <v>33.200000000000003</v>
      </c>
      <c r="T13" s="8">
        <v>27.9</v>
      </c>
      <c r="U13" s="8">
        <v>27</v>
      </c>
      <c r="V13" s="8">
        <v>28.4</v>
      </c>
      <c r="W13" s="8">
        <v>29.9</v>
      </c>
    </row>
    <row r="14" spans="1:23" ht="18" customHeight="1" x14ac:dyDescent="0.25">
      <c r="A14" s="5" t="s">
        <v>48</v>
      </c>
      <c r="B14" s="54">
        <v>21.3</v>
      </c>
      <c r="C14" s="56">
        <v>29</v>
      </c>
      <c r="D14" s="8">
        <v>16.5</v>
      </c>
      <c r="E14" s="8">
        <v>20.6</v>
      </c>
      <c r="F14" s="8">
        <v>22</v>
      </c>
      <c r="G14" s="8">
        <v>23.7</v>
      </c>
      <c r="H14" s="8">
        <v>22</v>
      </c>
      <c r="I14" s="8">
        <v>18.2</v>
      </c>
      <c r="J14" s="8">
        <v>28.8</v>
      </c>
      <c r="K14" s="8">
        <v>26.6</v>
      </c>
      <c r="L14" s="8">
        <v>24.4</v>
      </c>
      <c r="M14" s="8">
        <v>31.7</v>
      </c>
      <c r="N14" s="8">
        <v>20.9</v>
      </c>
      <c r="O14" s="8">
        <v>30.9</v>
      </c>
      <c r="P14" s="8">
        <v>23.2</v>
      </c>
      <c r="Q14" s="8">
        <v>29.5</v>
      </c>
      <c r="R14" s="8">
        <v>22.1</v>
      </c>
      <c r="S14" s="8">
        <v>23.9</v>
      </c>
      <c r="T14" s="8">
        <v>11.8</v>
      </c>
      <c r="U14" s="8">
        <v>25.7</v>
      </c>
      <c r="V14" s="8">
        <v>22.5</v>
      </c>
      <c r="W14" s="8">
        <v>16.899999999999999</v>
      </c>
    </row>
    <row r="15" spans="1:23" ht="18" customHeight="1" x14ac:dyDescent="0.25">
      <c r="A15" s="5" t="s">
        <v>51</v>
      </c>
      <c r="B15" s="54">
        <v>21</v>
      </c>
      <c r="C15" s="56">
        <v>26.2</v>
      </c>
      <c r="D15" s="8">
        <v>16.7</v>
      </c>
      <c r="E15" s="8">
        <v>21.7</v>
      </c>
      <c r="F15" s="8">
        <v>15.8</v>
      </c>
      <c r="G15" s="8">
        <v>22.1</v>
      </c>
      <c r="H15" s="8">
        <v>16.8</v>
      </c>
      <c r="I15" s="8">
        <v>16.600000000000001</v>
      </c>
      <c r="J15" s="8">
        <v>14.4</v>
      </c>
      <c r="K15" s="8">
        <v>22.1</v>
      </c>
      <c r="L15" s="8">
        <v>19.5</v>
      </c>
      <c r="M15" s="8">
        <v>23</v>
      </c>
      <c r="N15" s="8">
        <v>28.5</v>
      </c>
      <c r="O15" s="8">
        <v>21.9</v>
      </c>
      <c r="P15" s="8">
        <v>25.3</v>
      </c>
      <c r="Q15" s="8">
        <v>31</v>
      </c>
      <c r="R15" s="8">
        <v>21.5</v>
      </c>
      <c r="S15" s="8">
        <v>24.2</v>
      </c>
      <c r="T15" s="8">
        <v>23.6</v>
      </c>
      <c r="U15" s="8">
        <v>34.799999999999997</v>
      </c>
      <c r="V15" s="8">
        <v>20.5</v>
      </c>
      <c r="W15" s="8">
        <v>29</v>
      </c>
    </row>
    <row r="16" spans="1:23" ht="18" customHeight="1" x14ac:dyDescent="0.25">
      <c r="A16" s="5" t="s">
        <v>73</v>
      </c>
      <c r="B16" s="54">
        <v>21</v>
      </c>
      <c r="C16" s="58">
        <v>-6.9</v>
      </c>
      <c r="D16" s="8">
        <v>22.5</v>
      </c>
      <c r="E16" s="8">
        <v>24.9</v>
      </c>
      <c r="F16" s="8">
        <v>19.399999999999999</v>
      </c>
      <c r="G16" s="8">
        <v>20.9</v>
      </c>
      <c r="H16" s="8">
        <v>15.4</v>
      </c>
      <c r="I16" s="8">
        <v>22.1</v>
      </c>
      <c r="J16" s="8">
        <v>15.8</v>
      </c>
      <c r="K16" s="8">
        <v>22.8</v>
      </c>
      <c r="L16" s="8">
        <v>19.2</v>
      </c>
      <c r="M16" s="8">
        <v>13.8</v>
      </c>
      <c r="N16" s="8">
        <v>12.2</v>
      </c>
      <c r="O16" s="8">
        <v>16.899999999999999</v>
      </c>
      <c r="P16" s="8">
        <v>22.6</v>
      </c>
      <c r="Q16" s="8">
        <v>24.5</v>
      </c>
      <c r="R16" s="8">
        <v>24</v>
      </c>
      <c r="S16" s="8">
        <v>20.6</v>
      </c>
      <c r="T16" s="8">
        <v>25.3</v>
      </c>
      <c r="U16" s="8">
        <v>39.5</v>
      </c>
      <c r="V16" s="8">
        <v>34.6</v>
      </c>
      <c r="W16" s="8">
        <v>32.6</v>
      </c>
    </row>
    <row r="17" spans="1:23" ht="18" customHeight="1" x14ac:dyDescent="0.25">
      <c r="A17" s="5" t="s">
        <v>59</v>
      </c>
      <c r="B17" s="54">
        <v>20.8</v>
      </c>
      <c r="C17" s="56">
        <v>30.7</v>
      </c>
      <c r="D17" s="8">
        <v>15.9</v>
      </c>
      <c r="E17" s="8">
        <v>19.8</v>
      </c>
      <c r="F17" s="8">
        <v>10.199999999999999</v>
      </c>
      <c r="G17" s="8">
        <v>15</v>
      </c>
      <c r="H17" s="8">
        <v>18.8</v>
      </c>
      <c r="I17" s="8">
        <v>5.8</v>
      </c>
      <c r="J17" s="8">
        <v>17.3</v>
      </c>
      <c r="K17" s="8">
        <v>7.7</v>
      </c>
      <c r="L17" s="8">
        <v>14.1</v>
      </c>
      <c r="M17" s="8">
        <v>18.3</v>
      </c>
      <c r="N17" s="8">
        <v>21.7</v>
      </c>
      <c r="O17" s="8">
        <v>14.8</v>
      </c>
      <c r="P17" s="8">
        <v>19.7</v>
      </c>
      <c r="Q17" s="8">
        <v>24.7</v>
      </c>
      <c r="R17" s="8">
        <v>23.7</v>
      </c>
      <c r="S17" s="8">
        <v>25.5</v>
      </c>
      <c r="T17" s="8">
        <v>22</v>
      </c>
      <c r="U17" s="8">
        <v>20.9</v>
      </c>
      <c r="V17" s="8">
        <v>9.6999999999999993</v>
      </c>
      <c r="W17" s="8">
        <v>15.2</v>
      </c>
    </row>
    <row r="18" spans="1:23" ht="18" customHeight="1" x14ac:dyDescent="0.25">
      <c r="A18" s="5" t="s">
        <v>70</v>
      </c>
      <c r="B18" s="54">
        <v>20.2</v>
      </c>
      <c r="C18" s="56">
        <v>29.6</v>
      </c>
      <c r="D18" s="8">
        <v>15.6</v>
      </c>
      <c r="E18" s="8">
        <v>20.6</v>
      </c>
      <c r="F18" s="8">
        <v>17.899999999999999</v>
      </c>
      <c r="G18" s="8">
        <v>21.2</v>
      </c>
      <c r="H18" s="8">
        <v>21.2</v>
      </c>
      <c r="I18" s="8">
        <v>24.1</v>
      </c>
      <c r="J18" s="8">
        <v>25.5</v>
      </c>
      <c r="K18" s="8">
        <v>24.8</v>
      </c>
      <c r="L18" s="8">
        <v>27.6</v>
      </c>
      <c r="M18" s="8">
        <v>28.6</v>
      </c>
      <c r="N18" s="8">
        <v>24.2</v>
      </c>
      <c r="O18" s="8">
        <v>28.3</v>
      </c>
      <c r="P18" s="8">
        <v>25.4</v>
      </c>
      <c r="Q18" s="8">
        <v>34.5</v>
      </c>
      <c r="R18" s="8">
        <v>32.4</v>
      </c>
      <c r="S18" s="8">
        <v>27.9</v>
      </c>
      <c r="T18" s="8">
        <v>27.3</v>
      </c>
      <c r="U18" s="8">
        <v>29.4</v>
      </c>
      <c r="V18" s="8">
        <v>24.8</v>
      </c>
      <c r="W18" s="8">
        <v>19.3</v>
      </c>
    </row>
    <row r="19" spans="1:23" ht="18" customHeight="1" x14ac:dyDescent="0.25">
      <c r="A19" s="5" t="s">
        <v>34</v>
      </c>
      <c r="B19" s="54">
        <v>19.5</v>
      </c>
      <c r="C19" s="59">
        <v>-30.5</v>
      </c>
      <c r="D19" s="8">
        <v>28.1</v>
      </c>
      <c r="E19" s="8">
        <v>21.4</v>
      </c>
      <c r="F19" s="8">
        <v>28.4</v>
      </c>
      <c r="G19" s="8">
        <v>24.1</v>
      </c>
      <c r="H19" s="8">
        <v>20.3</v>
      </c>
      <c r="I19" s="8">
        <v>21.6</v>
      </c>
      <c r="J19" s="8">
        <v>14.9</v>
      </c>
      <c r="K19" s="8">
        <v>16</v>
      </c>
      <c r="L19" s="8">
        <v>22.1</v>
      </c>
      <c r="M19" s="8">
        <v>25</v>
      </c>
      <c r="N19" s="8">
        <v>18.2</v>
      </c>
      <c r="O19" s="8">
        <v>20.399999999999999</v>
      </c>
      <c r="P19" s="8">
        <v>21.6</v>
      </c>
      <c r="Q19" s="8">
        <v>21.7</v>
      </c>
      <c r="R19" s="8">
        <v>23</v>
      </c>
      <c r="S19" s="8">
        <v>24.1</v>
      </c>
      <c r="T19" s="8">
        <v>20.9</v>
      </c>
      <c r="U19" s="8">
        <v>17.8</v>
      </c>
      <c r="V19" s="8">
        <v>19.5</v>
      </c>
      <c r="W19" s="8">
        <v>20.8</v>
      </c>
    </row>
    <row r="20" spans="1:23" ht="18" customHeight="1" x14ac:dyDescent="0.25">
      <c r="A20" s="5" t="s">
        <v>79</v>
      </c>
      <c r="B20" s="54">
        <v>19.2</v>
      </c>
      <c r="C20" s="59">
        <v>-27.3</v>
      </c>
      <c r="D20" s="8">
        <v>26.4</v>
      </c>
      <c r="E20" s="8">
        <v>21.5</v>
      </c>
      <c r="F20" s="8">
        <v>26.5</v>
      </c>
      <c r="G20" s="8">
        <v>23.4</v>
      </c>
      <c r="H20" s="8">
        <v>24.1</v>
      </c>
      <c r="I20" s="8">
        <v>26</v>
      </c>
      <c r="J20" s="8">
        <v>33</v>
      </c>
      <c r="K20" s="8">
        <v>26.5</v>
      </c>
      <c r="L20" s="8">
        <v>24.6</v>
      </c>
      <c r="M20" s="8">
        <v>25.7</v>
      </c>
      <c r="N20" s="8">
        <v>19.7</v>
      </c>
      <c r="O20" s="8">
        <v>16.7</v>
      </c>
      <c r="P20" s="8">
        <v>28.4</v>
      </c>
      <c r="Q20" s="8">
        <v>26.9</v>
      </c>
      <c r="R20" s="8">
        <v>24.4</v>
      </c>
      <c r="S20" s="8">
        <v>18.2</v>
      </c>
      <c r="T20" s="8">
        <v>29.2</v>
      </c>
      <c r="U20" s="8">
        <v>32.1</v>
      </c>
      <c r="V20" s="8">
        <v>22</v>
      </c>
      <c r="W20" s="8">
        <v>21.8</v>
      </c>
    </row>
    <row r="21" spans="1:23" ht="18" customHeight="1" x14ac:dyDescent="0.25">
      <c r="A21" s="5" t="s">
        <v>30</v>
      </c>
      <c r="B21" s="54">
        <v>19.100000000000001</v>
      </c>
      <c r="C21" s="57">
        <v>-16.8</v>
      </c>
      <c r="D21" s="8">
        <v>23</v>
      </c>
      <c r="E21" s="8">
        <v>19.2</v>
      </c>
      <c r="F21" s="8">
        <v>21</v>
      </c>
      <c r="G21" s="8">
        <v>23</v>
      </c>
      <c r="H21" s="8">
        <v>25.1</v>
      </c>
      <c r="I21" s="8">
        <v>20.7</v>
      </c>
      <c r="J21" s="8">
        <v>26.5</v>
      </c>
      <c r="K21" s="8">
        <v>23.7</v>
      </c>
      <c r="L21" s="8">
        <v>22.1</v>
      </c>
      <c r="M21" s="8">
        <v>27.1</v>
      </c>
      <c r="N21" s="8">
        <v>23.7</v>
      </c>
      <c r="O21" s="8">
        <v>23.6</v>
      </c>
      <c r="P21" s="8">
        <v>26.9</v>
      </c>
      <c r="Q21" s="8">
        <v>32</v>
      </c>
      <c r="R21" s="8">
        <v>31.1</v>
      </c>
      <c r="S21" s="8">
        <v>27.6</v>
      </c>
      <c r="T21" s="8">
        <v>38.799999999999997</v>
      </c>
      <c r="U21" s="8">
        <v>34.799999999999997</v>
      </c>
      <c r="V21" s="8">
        <v>23.4</v>
      </c>
      <c r="W21" s="8">
        <v>28.1</v>
      </c>
    </row>
    <row r="22" spans="1:23" ht="18" customHeight="1" x14ac:dyDescent="0.25">
      <c r="A22" s="5" t="s">
        <v>69</v>
      </c>
      <c r="B22" s="54">
        <v>18.7</v>
      </c>
      <c r="C22" s="56">
        <v>16.2</v>
      </c>
      <c r="D22" s="8">
        <v>16.100000000000001</v>
      </c>
      <c r="E22" s="8">
        <v>19</v>
      </c>
      <c r="F22" s="8">
        <v>15.7</v>
      </c>
      <c r="G22" s="8">
        <v>19.2</v>
      </c>
      <c r="H22" s="8">
        <v>21.5</v>
      </c>
      <c r="I22" s="8">
        <v>17.8</v>
      </c>
      <c r="J22" s="8">
        <v>21</v>
      </c>
      <c r="K22" s="8">
        <v>17</v>
      </c>
      <c r="L22" s="8">
        <v>13.6</v>
      </c>
      <c r="M22" s="8">
        <v>17.7</v>
      </c>
      <c r="N22" s="8">
        <v>18.3</v>
      </c>
      <c r="O22" s="8">
        <v>15.7</v>
      </c>
      <c r="P22" s="8">
        <v>24.1</v>
      </c>
      <c r="Q22" s="8">
        <v>19.899999999999999</v>
      </c>
      <c r="R22" s="8">
        <v>24.8</v>
      </c>
      <c r="S22" s="8">
        <v>27.9</v>
      </c>
      <c r="T22" s="8">
        <v>21.1</v>
      </c>
      <c r="U22" s="8">
        <v>19.5</v>
      </c>
      <c r="V22" s="8">
        <v>21.4</v>
      </c>
      <c r="W22" s="8">
        <v>14.9</v>
      </c>
    </row>
    <row r="23" spans="1:23" ht="18" customHeight="1" x14ac:dyDescent="0.25">
      <c r="A23" s="5" t="s">
        <v>42</v>
      </c>
      <c r="B23" s="54">
        <v>18.2</v>
      </c>
      <c r="C23" s="56">
        <v>10</v>
      </c>
      <c r="D23" s="8">
        <v>16.600000000000001</v>
      </c>
      <c r="E23" s="8">
        <v>17.5</v>
      </c>
      <c r="F23" s="8">
        <v>18.7</v>
      </c>
      <c r="G23" s="8">
        <v>23.8</v>
      </c>
      <c r="H23" s="8">
        <v>19.100000000000001</v>
      </c>
      <c r="I23" s="8">
        <v>19.5</v>
      </c>
      <c r="J23" s="8">
        <v>18.899999999999999</v>
      </c>
      <c r="K23" s="8">
        <v>20.3</v>
      </c>
      <c r="L23" s="8">
        <v>20.399999999999999</v>
      </c>
      <c r="M23" s="8">
        <v>17.8</v>
      </c>
      <c r="N23" s="8">
        <v>19.5</v>
      </c>
      <c r="O23" s="8">
        <v>23.3</v>
      </c>
      <c r="P23" s="8">
        <v>25</v>
      </c>
      <c r="Q23" s="8">
        <v>22.6</v>
      </c>
      <c r="R23" s="8">
        <v>19</v>
      </c>
      <c r="S23" s="8">
        <v>26</v>
      </c>
      <c r="T23" s="8">
        <v>21.5</v>
      </c>
      <c r="U23" s="8">
        <v>27.4</v>
      </c>
      <c r="V23" s="8">
        <v>25.7</v>
      </c>
      <c r="W23" s="8">
        <v>25.8</v>
      </c>
    </row>
    <row r="24" spans="1:23" ht="18" customHeight="1" x14ac:dyDescent="0.25">
      <c r="A24" s="5" t="s">
        <v>68</v>
      </c>
      <c r="B24" s="54">
        <v>18</v>
      </c>
      <c r="C24" s="57">
        <v>-23</v>
      </c>
      <c r="D24" s="8">
        <v>23.4</v>
      </c>
      <c r="E24" s="8">
        <v>21.8</v>
      </c>
      <c r="F24" s="8">
        <v>21.5</v>
      </c>
      <c r="G24" s="8">
        <v>24.2</v>
      </c>
      <c r="H24" s="8">
        <v>21.6</v>
      </c>
      <c r="I24" s="8">
        <v>23.2</v>
      </c>
      <c r="J24" s="8">
        <v>22.9</v>
      </c>
      <c r="K24" s="8">
        <v>22.9</v>
      </c>
      <c r="L24" s="8">
        <v>17.5</v>
      </c>
      <c r="M24" s="8">
        <v>25.9</v>
      </c>
      <c r="N24" s="8">
        <v>27.9</v>
      </c>
      <c r="O24" s="8">
        <v>25.2</v>
      </c>
      <c r="P24" s="8">
        <v>23.1</v>
      </c>
      <c r="Q24" s="8">
        <v>22.8</v>
      </c>
      <c r="R24" s="8">
        <v>24.1</v>
      </c>
      <c r="S24" s="8">
        <v>15.4</v>
      </c>
      <c r="T24" s="8">
        <v>25.8</v>
      </c>
      <c r="U24" s="8">
        <v>23.6</v>
      </c>
      <c r="V24" s="8">
        <v>17.5</v>
      </c>
      <c r="W24" s="8">
        <v>19.399999999999999</v>
      </c>
    </row>
    <row r="25" spans="1:23" ht="18" customHeight="1" x14ac:dyDescent="0.25">
      <c r="A25" s="5" t="s">
        <v>24</v>
      </c>
      <c r="B25" s="54">
        <v>17.399999999999999</v>
      </c>
      <c r="C25" s="58">
        <v>-5.6</v>
      </c>
      <c r="D25" s="8">
        <v>18.5</v>
      </c>
      <c r="E25" s="8">
        <v>16.7</v>
      </c>
      <c r="F25" s="8">
        <v>19.100000000000001</v>
      </c>
      <c r="G25" s="8">
        <v>23.4</v>
      </c>
      <c r="H25" s="8">
        <v>24.3</v>
      </c>
      <c r="I25" s="8">
        <v>22</v>
      </c>
      <c r="J25" s="8">
        <v>22</v>
      </c>
      <c r="K25" s="8">
        <v>17.899999999999999</v>
      </c>
      <c r="L25" s="8">
        <v>21.4</v>
      </c>
      <c r="M25" s="8">
        <v>20.5</v>
      </c>
      <c r="N25" s="8">
        <v>20</v>
      </c>
      <c r="O25" s="8">
        <v>18.399999999999999</v>
      </c>
      <c r="P25" s="8">
        <v>26.1</v>
      </c>
      <c r="Q25" s="8">
        <v>14.1</v>
      </c>
      <c r="R25" s="8">
        <v>21.2</v>
      </c>
      <c r="S25" s="8">
        <v>24.4</v>
      </c>
      <c r="T25" s="8">
        <v>23.9</v>
      </c>
      <c r="U25" s="8">
        <v>17.600000000000001</v>
      </c>
      <c r="V25" s="8">
        <v>20.3</v>
      </c>
      <c r="W25" s="8">
        <v>22.6</v>
      </c>
    </row>
    <row r="26" spans="1:23" ht="18" customHeight="1" x14ac:dyDescent="0.25">
      <c r="A26" s="5" t="s">
        <v>76</v>
      </c>
      <c r="B26" s="54">
        <v>17.399999999999999</v>
      </c>
      <c r="C26" s="59">
        <v>-30.5</v>
      </c>
      <c r="D26" s="8">
        <v>25</v>
      </c>
      <c r="E26" s="8">
        <v>21.8</v>
      </c>
      <c r="F26" s="8">
        <v>21.3</v>
      </c>
      <c r="G26" s="8">
        <v>15.9</v>
      </c>
      <c r="H26" s="8">
        <v>22.8</v>
      </c>
      <c r="I26" s="8">
        <v>17</v>
      </c>
      <c r="J26" s="8">
        <v>16.600000000000001</v>
      </c>
      <c r="K26" s="8">
        <v>14.6</v>
      </c>
      <c r="L26" s="8">
        <v>26.5</v>
      </c>
      <c r="M26" s="8">
        <v>27.1</v>
      </c>
      <c r="N26" s="8">
        <v>17.899999999999999</v>
      </c>
      <c r="O26" s="8">
        <v>17.600000000000001</v>
      </c>
      <c r="P26" s="8">
        <v>30.3</v>
      </c>
      <c r="Q26" s="8">
        <v>29</v>
      </c>
      <c r="R26" s="8">
        <v>30.6</v>
      </c>
      <c r="S26" s="8">
        <v>21.5</v>
      </c>
      <c r="T26" s="8">
        <v>28.6</v>
      </c>
      <c r="U26" s="8">
        <v>15.9</v>
      </c>
      <c r="V26" s="8">
        <v>29.6</v>
      </c>
      <c r="W26" s="8">
        <v>26.3</v>
      </c>
    </row>
    <row r="27" spans="1:23" ht="18" customHeight="1" x14ac:dyDescent="0.25">
      <c r="A27" s="5" t="s">
        <v>57</v>
      </c>
      <c r="B27" s="54">
        <v>17.3</v>
      </c>
      <c r="C27" s="56">
        <v>0.6</v>
      </c>
      <c r="D27" s="8">
        <v>17.2</v>
      </c>
      <c r="E27" s="8">
        <v>17.7</v>
      </c>
      <c r="F27" s="8">
        <v>16.399999999999999</v>
      </c>
      <c r="G27" s="8">
        <v>17.399999999999999</v>
      </c>
      <c r="H27" s="8">
        <v>16</v>
      </c>
      <c r="I27" s="8">
        <v>15.3</v>
      </c>
      <c r="J27" s="8">
        <v>14.4</v>
      </c>
      <c r="K27" s="8">
        <v>19.5</v>
      </c>
      <c r="L27" s="8">
        <v>11.9</v>
      </c>
      <c r="M27" s="8">
        <v>10.9</v>
      </c>
      <c r="N27" s="8">
        <v>16</v>
      </c>
      <c r="O27" s="8">
        <v>25.7</v>
      </c>
      <c r="P27" s="8">
        <v>26.7</v>
      </c>
      <c r="Q27" s="8">
        <v>17</v>
      </c>
      <c r="R27" s="8">
        <v>19.100000000000001</v>
      </c>
      <c r="S27" s="8">
        <v>15.1</v>
      </c>
      <c r="T27" s="8">
        <v>23.9</v>
      </c>
      <c r="U27" s="8">
        <v>31.1</v>
      </c>
      <c r="V27" s="8">
        <v>24.5</v>
      </c>
      <c r="W27" s="8">
        <v>22</v>
      </c>
    </row>
    <row r="28" spans="1:23" ht="18" customHeight="1" x14ac:dyDescent="0.25">
      <c r="A28" s="5" t="s">
        <v>50</v>
      </c>
      <c r="B28" s="54">
        <v>17.100000000000001</v>
      </c>
      <c r="C28" s="56">
        <v>47.4</v>
      </c>
      <c r="D28" s="8">
        <v>11.6</v>
      </c>
      <c r="E28" s="8">
        <v>16.100000000000001</v>
      </c>
      <c r="F28" s="8">
        <v>14.1</v>
      </c>
      <c r="G28" s="8">
        <v>17.2</v>
      </c>
      <c r="H28" s="8">
        <v>12.9</v>
      </c>
      <c r="I28" s="8">
        <v>12.2</v>
      </c>
      <c r="J28" s="8">
        <v>11.2</v>
      </c>
      <c r="K28" s="8">
        <v>14.5</v>
      </c>
      <c r="L28" s="8">
        <v>6.6</v>
      </c>
      <c r="M28" s="8">
        <v>10.5</v>
      </c>
      <c r="N28" s="8">
        <v>10.8</v>
      </c>
      <c r="O28" s="8">
        <v>17.2</v>
      </c>
      <c r="P28" s="8">
        <v>12</v>
      </c>
      <c r="Q28" s="8">
        <v>11.8</v>
      </c>
      <c r="R28" s="8">
        <v>17</v>
      </c>
      <c r="S28" s="8">
        <v>10.8</v>
      </c>
      <c r="T28" s="8">
        <v>17.3</v>
      </c>
      <c r="U28" s="8">
        <v>24</v>
      </c>
      <c r="V28" s="8">
        <v>9.1999999999999993</v>
      </c>
      <c r="W28" s="8">
        <v>18.600000000000001</v>
      </c>
    </row>
    <row r="29" spans="1:23" ht="18" customHeight="1" x14ac:dyDescent="0.25">
      <c r="A29" s="5" t="s">
        <v>41</v>
      </c>
      <c r="B29" s="54">
        <v>16.600000000000001</v>
      </c>
      <c r="C29" s="58">
        <v>-7.6</v>
      </c>
      <c r="D29" s="8">
        <v>17.899999999999999</v>
      </c>
      <c r="E29" s="8">
        <v>17.600000000000001</v>
      </c>
      <c r="F29" s="8">
        <v>17.100000000000001</v>
      </c>
      <c r="G29" s="8">
        <v>21.2</v>
      </c>
      <c r="H29" s="8">
        <v>19.8</v>
      </c>
      <c r="I29" s="8">
        <v>18.7</v>
      </c>
      <c r="J29" s="8">
        <v>24.7</v>
      </c>
      <c r="K29" s="8">
        <v>21.5</v>
      </c>
      <c r="L29" s="8">
        <v>22.7</v>
      </c>
      <c r="M29" s="8">
        <v>18.899999999999999</v>
      </c>
      <c r="N29" s="8">
        <v>21.2</v>
      </c>
      <c r="O29" s="8">
        <v>25</v>
      </c>
      <c r="P29" s="8">
        <v>31.4</v>
      </c>
      <c r="Q29" s="8">
        <v>25.9</v>
      </c>
      <c r="R29" s="8">
        <v>30.6</v>
      </c>
      <c r="S29" s="8">
        <v>24</v>
      </c>
      <c r="T29" s="8">
        <v>27.9</v>
      </c>
      <c r="U29" s="8">
        <v>32.4</v>
      </c>
      <c r="V29" s="8">
        <v>28.1</v>
      </c>
      <c r="W29" s="8">
        <v>38.9</v>
      </c>
    </row>
    <row r="30" spans="1:23" ht="18" customHeight="1" x14ac:dyDescent="0.25">
      <c r="A30" s="5" t="s">
        <v>65</v>
      </c>
      <c r="B30" s="54">
        <v>16.399999999999999</v>
      </c>
      <c r="C30" s="57">
        <v>-14.8</v>
      </c>
      <c r="D30" s="8">
        <v>19.2</v>
      </c>
      <c r="E30" s="8">
        <v>18.7</v>
      </c>
      <c r="F30" s="8">
        <v>16.8</v>
      </c>
      <c r="G30" s="8">
        <v>18.399999999999999</v>
      </c>
      <c r="H30" s="8">
        <v>21.2</v>
      </c>
      <c r="I30" s="8">
        <v>17.399999999999999</v>
      </c>
      <c r="J30" s="8">
        <v>16.2</v>
      </c>
      <c r="K30" s="8">
        <v>18.2</v>
      </c>
      <c r="L30" s="8">
        <v>19.3</v>
      </c>
      <c r="M30" s="8">
        <v>17.3</v>
      </c>
      <c r="N30" s="8">
        <v>22.9</v>
      </c>
      <c r="O30" s="8">
        <v>17.5</v>
      </c>
      <c r="P30" s="8">
        <v>19.5</v>
      </c>
      <c r="Q30" s="8">
        <v>24</v>
      </c>
      <c r="R30" s="8">
        <v>29.9</v>
      </c>
      <c r="S30" s="8">
        <v>14.6</v>
      </c>
      <c r="T30" s="8">
        <v>21.8</v>
      </c>
      <c r="U30" s="8">
        <v>25.4</v>
      </c>
      <c r="V30" s="8">
        <v>19</v>
      </c>
      <c r="W30" s="8">
        <v>22.1</v>
      </c>
    </row>
    <row r="31" spans="1:23" ht="18" customHeight="1" x14ac:dyDescent="0.25">
      <c r="A31" s="5" t="s">
        <v>28</v>
      </c>
      <c r="B31" s="54">
        <v>16.2</v>
      </c>
      <c r="C31" s="59">
        <v>-25.4</v>
      </c>
      <c r="D31" s="8">
        <v>21.8</v>
      </c>
      <c r="E31" s="8">
        <v>19.2</v>
      </c>
      <c r="F31" s="8">
        <v>18.2</v>
      </c>
      <c r="G31" s="8">
        <v>18.600000000000001</v>
      </c>
      <c r="H31" s="8">
        <v>30.3</v>
      </c>
      <c r="I31" s="8">
        <v>22.9</v>
      </c>
      <c r="J31" s="8">
        <v>19.5</v>
      </c>
      <c r="K31" s="8">
        <v>25</v>
      </c>
      <c r="L31" s="8">
        <v>19.399999999999999</v>
      </c>
      <c r="M31" s="8">
        <v>25.7</v>
      </c>
      <c r="N31" s="8">
        <v>20.2</v>
      </c>
      <c r="O31" s="8">
        <v>23.3</v>
      </c>
      <c r="P31" s="8">
        <v>27.8</v>
      </c>
      <c r="Q31" s="8">
        <v>18.8</v>
      </c>
      <c r="R31" s="8">
        <v>17.2</v>
      </c>
      <c r="S31" s="8">
        <v>22.1</v>
      </c>
      <c r="T31" s="8">
        <v>19.8</v>
      </c>
      <c r="U31" s="8">
        <v>22.2</v>
      </c>
      <c r="V31" s="8">
        <v>19.8</v>
      </c>
      <c r="W31" s="8">
        <v>29.4</v>
      </c>
    </row>
    <row r="32" spans="1:23" ht="18" customHeight="1" x14ac:dyDescent="0.25">
      <c r="A32" s="5" t="s">
        <v>60</v>
      </c>
      <c r="B32" s="54">
        <v>15.7</v>
      </c>
      <c r="C32" s="56">
        <v>6.7</v>
      </c>
      <c r="D32" s="8">
        <v>14.7</v>
      </c>
      <c r="E32" s="8">
        <v>14.9</v>
      </c>
      <c r="F32" s="8">
        <v>17</v>
      </c>
      <c r="G32" s="8">
        <v>22.1</v>
      </c>
      <c r="H32" s="8">
        <v>22</v>
      </c>
      <c r="I32" s="8">
        <v>24.7</v>
      </c>
      <c r="J32" s="8">
        <v>24.7</v>
      </c>
      <c r="K32" s="8">
        <v>26.7</v>
      </c>
      <c r="L32" s="8">
        <v>23.3</v>
      </c>
      <c r="M32" s="8">
        <v>25.6</v>
      </c>
      <c r="N32" s="8">
        <v>29.5</v>
      </c>
      <c r="O32" s="8">
        <v>21.1</v>
      </c>
      <c r="P32" s="8">
        <v>21.9</v>
      </c>
      <c r="Q32" s="8">
        <v>28.2</v>
      </c>
      <c r="R32" s="8">
        <v>16.5</v>
      </c>
      <c r="S32" s="8">
        <v>23.3</v>
      </c>
      <c r="T32" s="8">
        <v>19.600000000000001</v>
      </c>
      <c r="U32" s="8">
        <v>24.1</v>
      </c>
      <c r="V32" s="8">
        <v>16.100000000000001</v>
      </c>
      <c r="W32" s="8">
        <v>20.2</v>
      </c>
    </row>
    <row r="33" spans="1:23" ht="18" customHeight="1" x14ac:dyDescent="0.25">
      <c r="A33" s="5" t="s">
        <v>75</v>
      </c>
      <c r="B33" s="54">
        <v>14.6</v>
      </c>
      <c r="C33" s="58">
        <v>-0.5</v>
      </c>
      <c r="D33" s="8">
        <v>14.7</v>
      </c>
      <c r="E33" s="8">
        <v>16.2</v>
      </c>
      <c r="F33" s="8">
        <v>19</v>
      </c>
      <c r="G33" s="8">
        <v>18.600000000000001</v>
      </c>
      <c r="H33" s="8">
        <v>21.5</v>
      </c>
      <c r="I33" s="8">
        <v>17.5</v>
      </c>
      <c r="J33" s="8">
        <v>18.899999999999999</v>
      </c>
      <c r="K33" s="8">
        <v>19.5</v>
      </c>
      <c r="L33" s="8">
        <v>16.2</v>
      </c>
      <c r="M33" s="8">
        <v>14.4</v>
      </c>
      <c r="N33" s="8">
        <v>25.2</v>
      </c>
      <c r="O33" s="8">
        <v>14.3</v>
      </c>
      <c r="P33" s="8">
        <v>24.6</v>
      </c>
      <c r="Q33" s="8">
        <v>34.6</v>
      </c>
      <c r="R33" s="8">
        <v>31.6</v>
      </c>
      <c r="S33" s="8">
        <v>36.799999999999997</v>
      </c>
      <c r="T33" s="8">
        <v>32.6</v>
      </c>
      <c r="U33" s="8">
        <v>32.1</v>
      </c>
      <c r="V33" s="8">
        <v>24.6</v>
      </c>
      <c r="W33" s="8">
        <v>26.7</v>
      </c>
    </row>
    <row r="34" spans="1:23" ht="18" customHeight="1" x14ac:dyDescent="0.25">
      <c r="A34" s="5" t="s">
        <v>44</v>
      </c>
      <c r="B34" s="54">
        <v>14.4</v>
      </c>
      <c r="C34" s="57">
        <v>-13.8</v>
      </c>
      <c r="D34" s="8">
        <v>16.7</v>
      </c>
      <c r="E34" s="8">
        <v>18.899999999999999</v>
      </c>
      <c r="F34" s="8">
        <v>15</v>
      </c>
      <c r="G34" s="8">
        <v>13.9</v>
      </c>
      <c r="H34" s="8">
        <v>14.2</v>
      </c>
      <c r="I34" s="8">
        <v>5.9</v>
      </c>
      <c r="J34" s="8">
        <v>14.4</v>
      </c>
      <c r="K34" s="8">
        <v>7.6</v>
      </c>
      <c r="L34" s="8">
        <v>17.5</v>
      </c>
      <c r="M34" s="8">
        <v>25</v>
      </c>
      <c r="N34" s="8">
        <v>23</v>
      </c>
      <c r="O34" s="8">
        <v>24.1</v>
      </c>
      <c r="P34" s="8">
        <v>17</v>
      </c>
      <c r="Q34" s="8">
        <v>18.399999999999999</v>
      </c>
      <c r="R34" s="8">
        <v>19.7</v>
      </c>
      <c r="S34" s="8">
        <v>25.9</v>
      </c>
      <c r="T34" s="8">
        <v>22.8</v>
      </c>
      <c r="U34" s="8">
        <v>31.3</v>
      </c>
      <c r="V34" s="8">
        <v>28.8</v>
      </c>
      <c r="W34" s="8">
        <v>26.7</v>
      </c>
    </row>
    <row r="35" spans="1:23" ht="18" customHeight="1" x14ac:dyDescent="0.25">
      <c r="A35" s="5" t="s">
        <v>54</v>
      </c>
      <c r="B35" s="54">
        <v>14.3</v>
      </c>
      <c r="C35" s="56">
        <v>25.5</v>
      </c>
      <c r="D35" s="8">
        <v>11.4</v>
      </c>
      <c r="E35" s="8">
        <v>13.5</v>
      </c>
      <c r="F35" s="8">
        <v>12</v>
      </c>
      <c r="G35" s="8">
        <v>15</v>
      </c>
      <c r="H35" s="8">
        <v>13.3</v>
      </c>
      <c r="I35" s="8">
        <v>12.5</v>
      </c>
      <c r="J35" s="8">
        <v>13.7</v>
      </c>
      <c r="K35" s="8">
        <v>14.4</v>
      </c>
      <c r="L35" s="8">
        <v>20.5</v>
      </c>
      <c r="M35" s="8">
        <v>14.1</v>
      </c>
      <c r="N35" s="8">
        <v>18.399999999999999</v>
      </c>
      <c r="O35" s="8">
        <v>19.899999999999999</v>
      </c>
      <c r="P35" s="8">
        <v>17.600000000000001</v>
      </c>
      <c r="Q35" s="8">
        <v>21.6</v>
      </c>
      <c r="R35" s="8">
        <v>21.3</v>
      </c>
      <c r="S35" s="8">
        <v>26.2</v>
      </c>
      <c r="T35" s="8">
        <v>25.8</v>
      </c>
      <c r="U35" s="8">
        <v>27.5</v>
      </c>
      <c r="V35" s="8">
        <v>25.7</v>
      </c>
      <c r="W35" s="8">
        <v>26.5</v>
      </c>
    </row>
    <row r="36" spans="1:23" ht="18" customHeight="1" x14ac:dyDescent="0.25">
      <c r="A36" s="5" t="s">
        <v>43</v>
      </c>
      <c r="B36" s="54">
        <v>14.3</v>
      </c>
      <c r="C36" s="56">
        <v>41.9</v>
      </c>
      <c r="D36" s="8">
        <v>10.1</v>
      </c>
      <c r="E36" s="8">
        <v>13.7</v>
      </c>
      <c r="F36" s="8">
        <v>14.3</v>
      </c>
      <c r="G36" s="8">
        <v>11.8</v>
      </c>
      <c r="H36" s="8">
        <v>16.2</v>
      </c>
      <c r="I36" s="8">
        <v>17.2</v>
      </c>
      <c r="J36" s="8">
        <v>8</v>
      </c>
      <c r="K36" s="8">
        <v>10</v>
      </c>
      <c r="L36" s="8">
        <v>7.5</v>
      </c>
      <c r="M36" s="8">
        <v>16.100000000000001</v>
      </c>
      <c r="N36" s="8">
        <v>11.4</v>
      </c>
      <c r="O36" s="8">
        <v>28.3</v>
      </c>
      <c r="P36" s="8">
        <v>13.8</v>
      </c>
      <c r="Q36" s="8">
        <v>19.600000000000001</v>
      </c>
      <c r="R36" s="8">
        <v>14.3</v>
      </c>
      <c r="S36" s="8">
        <v>12.7</v>
      </c>
      <c r="T36" s="8">
        <v>15.2</v>
      </c>
      <c r="U36" s="8">
        <v>24.4</v>
      </c>
      <c r="V36" s="8">
        <v>17.3</v>
      </c>
      <c r="W36" s="8">
        <v>8.6</v>
      </c>
    </row>
    <row r="37" spans="1:23" ht="18" customHeight="1" x14ac:dyDescent="0.25">
      <c r="A37" s="5" t="s">
        <v>35</v>
      </c>
      <c r="B37" s="54">
        <v>14.3</v>
      </c>
      <c r="C37" s="57">
        <v>-22.2</v>
      </c>
      <c r="D37" s="8">
        <v>18.3</v>
      </c>
      <c r="E37" s="8">
        <v>13.9</v>
      </c>
      <c r="F37" s="8">
        <v>19.2</v>
      </c>
      <c r="G37" s="8">
        <v>21.1</v>
      </c>
      <c r="H37" s="8">
        <v>18.8</v>
      </c>
      <c r="I37" s="8">
        <v>24.1</v>
      </c>
      <c r="J37" s="8">
        <v>27.6</v>
      </c>
      <c r="K37" s="8">
        <v>22.1</v>
      </c>
      <c r="L37" s="8">
        <v>24.1</v>
      </c>
      <c r="M37" s="8">
        <v>28.2</v>
      </c>
      <c r="N37" s="8">
        <v>29.9</v>
      </c>
      <c r="O37" s="8">
        <v>22.7</v>
      </c>
      <c r="P37" s="8">
        <v>21.7</v>
      </c>
      <c r="Q37" s="8">
        <v>27.9</v>
      </c>
      <c r="R37" s="8">
        <v>20.7</v>
      </c>
      <c r="S37" s="8">
        <v>22.4</v>
      </c>
      <c r="T37" s="8">
        <v>15.8</v>
      </c>
      <c r="U37" s="8">
        <v>20.2</v>
      </c>
      <c r="V37" s="8">
        <v>17.100000000000001</v>
      </c>
      <c r="W37" s="8">
        <v>19.3</v>
      </c>
    </row>
    <row r="38" spans="1:23" ht="18" customHeight="1" x14ac:dyDescent="0.25">
      <c r="A38" s="5" t="s">
        <v>55</v>
      </c>
      <c r="B38" s="54">
        <v>14</v>
      </c>
      <c r="C38" s="58">
        <v>-5.7</v>
      </c>
      <c r="D38" s="8">
        <v>14.9</v>
      </c>
      <c r="E38" s="8">
        <v>13.7</v>
      </c>
      <c r="F38" s="8">
        <v>16.7</v>
      </c>
      <c r="G38" s="8">
        <v>15.2</v>
      </c>
      <c r="H38" s="8">
        <v>14.8</v>
      </c>
      <c r="I38" s="8">
        <v>16.8</v>
      </c>
      <c r="J38" s="8">
        <v>11.5</v>
      </c>
      <c r="K38" s="8">
        <v>13.1</v>
      </c>
      <c r="L38" s="8">
        <v>17.600000000000001</v>
      </c>
      <c r="M38" s="8">
        <v>18.100000000000001</v>
      </c>
      <c r="N38" s="8">
        <v>18.899999999999999</v>
      </c>
      <c r="O38" s="8">
        <v>22.7</v>
      </c>
      <c r="P38" s="8">
        <v>19.5</v>
      </c>
      <c r="Q38" s="8">
        <v>14.9</v>
      </c>
      <c r="R38" s="8">
        <v>19.3</v>
      </c>
      <c r="S38" s="8">
        <v>16.600000000000001</v>
      </c>
      <c r="T38" s="8">
        <v>20.5</v>
      </c>
      <c r="U38" s="8">
        <v>20.7</v>
      </c>
      <c r="V38" s="8">
        <v>24.6</v>
      </c>
      <c r="W38" s="8">
        <v>28</v>
      </c>
    </row>
    <row r="39" spans="1:23" ht="18" customHeight="1" x14ac:dyDescent="0.25">
      <c r="A39" s="5" t="s">
        <v>49</v>
      </c>
      <c r="B39" s="54">
        <v>13.5</v>
      </c>
      <c r="C39" s="56">
        <v>4.5</v>
      </c>
      <c r="D39" s="8">
        <v>12.9</v>
      </c>
      <c r="E39" s="8">
        <v>14.7</v>
      </c>
      <c r="F39" s="8">
        <v>11.5</v>
      </c>
      <c r="G39" s="8">
        <v>14.1</v>
      </c>
      <c r="H39" s="8">
        <v>13.8</v>
      </c>
      <c r="I39" s="8">
        <v>11.3</v>
      </c>
      <c r="J39" s="8">
        <v>12.9</v>
      </c>
      <c r="K39" s="8">
        <v>9.9</v>
      </c>
      <c r="L39" s="8">
        <v>17.899999999999999</v>
      </c>
      <c r="M39" s="8">
        <v>14.8</v>
      </c>
      <c r="N39" s="8">
        <v>18.2</v>
      </c>
      <c r="O39" s="8">
        <v>24.2</v>
      </c>
      <c r="P39" s="8">
        <v>22</v>
      </c>
      <c r="Q39" s="8">
        <v>20</v>
      </c>
      <c r="R39" s="8">
        <v>20</v>
      </c>
      <c r="S39" s="8">
        <v>19.600000000000001</v>
      </c>
      <c r="T39" s="8">
        <v>27.1</v>
      </c>
      <c r="U39" s="8">
        <v>35.4</v>
      </c>
      <c r="V39" s="8">
        <v>25.6</v>
      </c>
      <c r="W39" s="8">
        <v>17.5</v>
      </c>
    </row>
    <row r="40" spans="1:23" ht="18" customHeight="1" x14ac:dyDescent="0.25">
      <c r="A40" s="5" t="s">
        <v>58</v>
      </c>
      <c r="B40" s="54">
        <v>13.3</v>
      </c>
      <c r="C40" s="57">
        <v>-16.100000000000001</v>
      </c>
      <c r="D40" s="8">
        <v>15.8</v>
      </c>
      <c r="E40" s="8">
        <v>12.7</v>
      </c>
      <c r="F40" s="8">
        <v>18.3</v>
      </c>
      <c r="G40" s="8">
        <v>13.7</v>
      </c>
      <c r="H40" s="8">
        <v>15.5</v>
      </c>
      <c r="I40" s="8">
        <v>16.100000000000001</v>
      </c>
      <c r="J40" s="8">
        <v>19.2</v>
      </c>
      <c r="K40" s="8">
        <v>18.100000000000001</v>
      </c>
      <c r="L40" s="8">
        <v>15.2</v>
      </c>
      <c r="M40" s="8">
        <v>18.899999999999999</v>
      </c>
      <c r="N40" s="8">
        <v>17.5</v>
      </c>
      <c r="O40" s="8">
        <v>19.600000000000001</v>
      </c>
      <c r="P40" s="8">
        <v>17.600000000000001</v>
      </c>
      <c r="Q40" s="8">
        <v>13.2</v>
      </c>
      <c r="R40" s="8">
        <v>20.2</v>
      </c>
      <c r="S40" s="8">
        <v>20.3</v>
      </c>
      <c r="T40" s="8">
        <v>12.4</v>
      </c>
      <c r="U40" s="8">
        <v>18.5</v>
      </c>
      <c r="V40" s="8">
        <v>17.100000000000001</v>
      </c>
      <c r="W40" s="8">
        <v>13</v>
      </c>
    </row>
    <row r="41" spans="1:23" ht="18" customHeight="1" x14ac:dyDescent="0.25">
      <c r="A41" s="5" t="s">
        <v>45</v>
      </c>
      <c r="B41" s="54">
        <v>13</v>
      </c>
      <c r="C41" s="56">
        <v>17.3</v>
      </c>
      <c r="D41" s="8">
        <v>11.1</v>
      </c>
      <c r="E41" s="8">
        <v>9.5</v>
      </c>
      <c r="F41" s="8">
        <v>13.7</v>
      </c>
      <c r="G41" s="8">
        <v>19.7</v>
      </c>
      <c r="H41" s="8">
        <v>24.3</v>
      </c>
      <c r="I41" s="8">
        <v>18.2</v>
      </c>
      <c r="J41" s="8">
        <v>14</v>
      </c>
      <c r="K41" s="8">
        <v>16.600000000000001</v>
      </c>
      <c r="L41" s="8">
        <v>22.7</v>
      </c>
      <c r="M41" s="8">
        <v>21.3</v>
      </c>
      <c r="N41" s="8">
        <v>17.600000000000001</v>
      </c>
      <c r="O41" s="8">
        <v>17.399999999999999</v>
      </c>
      <c r="P41" s="8">
        <v>19.3</v>
      </c>
      <c r="Q41" s="8">
        <v>16.399999999999999</v>
      </c>
      <c r="R41" s="8">
        <v>26.5</v>
      </c>
      <c r="S41" s="8">
        <v>22.5</v>
      </c>
      <c r="T41" s="8">
        <v>22.6</v>
      </c>
      <c r="U41" s="8">
        <v>20.100000000000001</v>
      </c>
      <c r="V41" s="8">
        <v>18.899999999999999</v>
      </c>
      <c r="W41" s="8">
        <v>15.1</v>
      </c>
    </row>
    <row r="42" spans="1:23" ht="18" customHeight="1" x14ac:dyDescent="0.25">
      <c r="A42" s="5" t="s">
        <v>33</v>
      </c>
      <c r="B42" s="54">
        <v>12.9</v>
      </c>
      <c r="C42" s="58">
        <v>-6.2</v>
      </c>
      <c r="D42" s="8">
        <v>13.8</v>
      </c>
      <c r="E42" s="8">
        <v>13.9</v>
      </c>
      <c r="F42" s="8">
        <v>15.1</v>
      </c>
      <c r="G42" s="8">
        <v>16.2</v>
      </c>
      <c r="H42" s="8">
        <v>11.8</v>
      </c>
      <c r="I42" s="8">
        <v>9.6999999999999993</v>
      </c>
      <c r="J42" s="8">
        <v>11.2</v>
      </c>
      <c r="K42" s="8">
        <v>11.4</v>
      </c>
      <c r="L42" s="8">
        <v>10.9</v>
      </c>
      <c r="M42" s="8">
        <v>17.3</v>
      </c>
      <c r="N42" s="8">
        <v>15.6</v>
      </c>
      <c r="O42" s="8">
        <v>15.9</v>
      </c>
      <c r="P42" s="8">
        <v>24</v>
      </c>
      <c r="Q42" s="8">
        <v>17.2</v>
      </c>
      <c r="R42" s="8">
        <v>22.5</v>
      </c>
      <c r="S42" s="8">
        <v>15.6</v>
      </c>
      <c r="T42" s="8">
        <v>27.7</v>
      </c>
      <c r="U42" s="8">
        <v>22.4</v>
      </c>
      <c r="V42" s="8">
        <v>18.600000000000001</v>
      </c>
      <c r="W42" s="8">
        <v>19.2</v>
      </c>
    </row>
    <row r="43" spans="1:23" ht="18" customHeight="1" x14ac:dyDescent="0.25">
      <c r="A43" s="5" t="s">
        <v>26</v>
      </c>
      <c r="B43" s="54">
        <v>12.7</v>
      </c>
      <c r="C43" s="57">
        <v>-10.6</v>
      </c>
      <c r="D43" s="8">
        <v>14.2</v>
      </c>
      <c r="E43" s="8">
        <v>13.8</v>
      </c>
      <c r="F43" s="8">
        <v>10.7</v>
      </c>
      <c r="G43" s="8">
        <v>8.6999999999999993</v>
      </c>
      <c r="H43" s="8">
        <v>13.5</v>
      </c>
      <c r="I43" s="8">
        <v>13</v>
      </c>
      <c r="J43" s="8">
        <v>14.5</v>
      </c>
      <c r="K43" s="8">
        <v>11.5</v>
      </c>
      <c r="L43" s="8">
        <v>18.3</v>
      </c>
      <c r="M43" s="8">
        <v>16.399999999999999</v>
      </c>
      <c r="N43" s="8">
        <v>15</v>
      </c>
      <c r="O43" s="8">
        <v>22</v>
      </c>
      <c r="P43" s="8">
        <v>16.7</v>
      </c>
      <c r="Q43" s="8">
        <v>20</v>
      </c>
      <c r="R43" s="8">
        <v>17.3</v>
      </c>
      <c r="S43" s="8">
        <v>20</v>
      </c>
      <c r="T43" s="8">
        <v>15.6</v>
      </c>
      <c r="U43" s="8">
        <v>21.2</v>
      </c>
      <c r="V43" s="8">
        <v>20.5</v>
      </c>
      <c r="W43" s="8">
        <v>8.5</v>
      </c>
    </row>
    <row r="44" spans="1:23" ht="18" customHeight="1" x14ac:dyDescent="0.25">
      <c r="A44" s="5" t="s">
        <v>46</v>
      </c>
      <c r="B44" s="54">
        <v>12.5</v>
      </c>
      <c r="C44" s="59">
        <v>-39.799999999999997</v>
      </c>
      <c r="D44" s="8">
        <v>20.8</v>
      </c>
      <c r="E44" s="8">
        <v>17.5</v>
      </c>
      <c r="F44" s="8">
        <v>20.8</v>
      </c>
      <c r="G44" s="8">
        <v>14.1</v>
      </c>
      <c r="H44" s="8">
        <v>17.600000000000001</v>
      </c>
      <c r="I44" s="8">
        <v>16.2</v>
      </c>
      <c r="J44" s="8">
        <v>18.600000000000001</v>
      </c>
      <c r="K44" s="8">
        <v>17.899999999999999</v>
      </c>
      <c r="L44" s="8">
        <v>18.899999999999999</v>
      </c>
      <c r="M44" s="8">
        <v>21.1</v>
      </c>
      <c r="N44" s="8">
        <v>20</v>
      </c>
      <c r="O44" s="8">
        <v>36.1</v>
      </c>
      <c r="P44" s="8">
        <v>18.2</v>
      </c>
      <c r="Q44" s="8">
        <v>15.6</v>
      </c>
      <c r="R44" s="8">
        <v>24.2</v>
      </c>
      <c r="S44" s="8">
        <v>23.9</v>
      </c>
      <c r="T44" s="8">
        <v>18.899999999999999</v>
      </c>
      <c r="U44" s="8">
        <v>19.5</v>
      </c>
      <c r="V44" s="8">
        <v>27</v>
      </c>
      <c r="W44" s="8">
        <v>18.2</v>
      </c>
    </row>
    <row r="45" spans="1:23" ht="18" customHeight="1" x14ac:dyDescent="0.25">
      <c r="A45" s="5" t="s">
        <v>47</v>
      </c>
      <c r="B45" s="54">
        <v>12.1</v>
      </c>
      <c r="C45" s="56">
        <v>2.1</v>
      </c>
      <c r="D45" s="8">
        <v>11.8</v>
      </c>
      <c r="E45" s="8">
        <v>10.8</v>
      </c>
      <c r="F45" s="8">
        <v>11.8</v>
      </c>
      <c r="G45" s="8">
        <v>17.7</v>
      </c>
      <c r="H45" s="8">
        <v>20</v>
      </c>
      <c r="I45" s="8">
        <v>10.9</v>
      </c>
      <c r="J45" s="8">
        <v>16.100000000000001</v>
      </c>
      <c r="K45" s="8">
        <v>16.7</v>
      </c>
      <c r="L45" s="8">
        <v>22.2</v>
      </c>
      <c r="M45" s="8">
        <v>11.1</v>
      </c>
      <c r="N45" s="8">
        <v>35.299999999999997</v>
      </c>
      <c r="O45" s="8">
        <v>13</v>
      </c>
      <c r="P45" s="8">
        <v>9.8000000000000007</v>
      </c>
      <c r="Q45" s="8">
        <v>11.8</v>
      </c>
      <c r="R45" s="8">
        <v>16.7</v>
      </c>
      <c r="S45" s="8">
        <v>26.3</v>
      </c>
      <c r="T45" s="8">
        <v>8.8000000000000007</v>
      </c>
      <c r="U45" s="8">
        <v>34.1</v>
      </c>
      <c r="V45" s="8">
        <v>20.6</v>
      </c>
      <c r="W45" s="8">
        <v>4.8</v>
      </c>
    </row>
    <row r="46" spans="1:23" ht="18" customHeight="1" x14ac:dyDescent="0.25">
      <c r="A46" s="5" t="s">
        <v>27</v>
      </c>
      <c r="B46" s="54">
        <v>11.7</v>
      </c>
      <c r="C46" s="56">
        <v>12.4</v>
      </c>
      <c r="D46" s="8">
        <v>10.4</v>
      </c>
      <c r="E46" s="8">
        <v>13.2</v>
      </c>
      <c r="F46" s="8">
        <v>9.6</v>
      </c>
      <c r="G46" s="8">
        <v>8.1</v>
      </c>
      <c r="H46" s="8">
        <v>10.4</v>
      </c>
      <c r="I46" s="8">
        <v>11.1</v>
      </c>
      <c r="J46" s="8">
        <v>16.399999999999999</v>
      </c>
      <c r="K46" s="8">
        <v>19</v>
      </c>
      <c r="L46" s="8">
        <v>20.399999999999999</v>
      </c>
      <c r="M46" s="8">
        <v>20.2</v>
      </c>
      <c r="N46" s="8">
        <v>19.3</v>
      </c>
      <c r="O46" s="8">
        <v>21</v>
      </c>
      <c r="P46" s="8">
        <v>18.8</v>
      </c>
      <c r="Q46" s="8">
        <v>23.8</v>
      </c>
      <c r="R46" s="8">
        <v>27.6</v>
      </c>
      <c r="S46" s="8">
        <v>24.8</v>
      </c>
      <c r="T46" s="8">
        <v>25.5</v>
      </c>
      <c r="U46" s="8">
        <v>17.2</v>
      </c>
      <c r="V46" s="8">
        <v>20</v>
      </c>
      <c r="W46" s="8">
        <v>21.5</v>
      </c>
    </row>
    <row r="47" spans="1:23" ht="18" customHeight="1" x14ac:dyDescent="0.25">
      <c r="A47" s="5" t="s">
        <v>62</v>
      </c>
      <c r="B47" s="54">
        <v>11.5</v>
      </c>
      <c r="C47" s="59">
        <v>-26.8</v>
      </c>
      <c r="D47" s="8">
        <v>15.7</v>
      </c>
      <c r="E47" s="8">
        <v>13</v>
      </c>
      <c r="F47" s="8">
        <v>18</v>
      </c>
      <c r="G47" s="8">
        <v>15.3</v>
      </c>
      <c r="H47" s="8">
        <v>17.5</v>
      </c>
      <c r="I47" s="8">
        <v>16.8</v>
      </c>
      <c r="J47" s="8">
        <v>21.5</v>
      </c>
      <c r="K47" s="8">
        <v>24.2</v>
      </c>
      <c r="L47" s="8">
        <v>6.4</v>
      </c>
      <c r="M47" s="8">
        <v>9.9</v>
      </c>
      <c r="N47" s="8">
        <v>15.5</v>
      </c>
      <c r="O47" s="8">
        <v>17.600000000000001</v>
      </c>
      <c r="P47" s="8">
        <v>16.7</v>
      </c>
      <c r="Q47" s="8">
        <v>25</v>
      </c>
      <c r="R47" s="8">
        <v>20.2</v>
      </c>
      <c r="S47" s="8">
        <v>18.3</v>
      </c>
      <c r="T47" s="8">
        <v>18.100000000000001</v>
      </c>
      <c r="U47" s="8">
        <v>24.2</v>
      </c>
      <c r="V47" s="8">
        <v>24.8</v>
      </c>
      <c r="W47" s="8">
        <v>17.399999999999999</v>
      </c>
    </row>
    <row r="48" spans="1:23" ht="18" customHeight="1" x14ac:dyDescent="0.25">
      <c r="A48" s="5" t="s">
        <v>63</v>
      </c>
      <c r="B48" s="54">
        <v>11.4</v>
      </c>
      <c r="C48" s="59">
        <v>-46</v>
      </c>
      <c r="D48" s="8">
        <v>21.1</v>
      </c>
      <c r="E48" s="8">
        <v>14.6</v>
      </c>
      <c r="F48" s="8">
        <v>19.399999999999999</v>
      </c>
      <c r="G48" s="8">
        <v>29.7</v>
      </c>
      <c r="H48" s="8">
        <v>22.9</v>
      </c>
      <c r="I48" s="8">
        <v>23.5</v>
      </c>
      <c r="J48" s="8">
        <v>19.2</v>
      </c>
      <c r="K48" s="8">
        <v>15.7</v>
      </c>
      <c r="L48" s="8">
        <v>13.2</v>
      </c>
      <c r="M48" s="8">
        <v>9.9</v>
      </c>
      <c r="N48" s="8">
        <v>14.1</v>
      </c>
      <c r="O48" s="8">
        <v>16.399999999999999</v>
      </c>
      <c r="P48" s="8">
        <v>18.5</v>
      </c>
      <c r="Q48" s="8">
        <v>12.2</v>
      </c>
      <c r="R48" s="8">
        <v>22.4</v>
      </c>
      <c r="S48" s="8">
        <v>33.9</v>
      </c>
      <c r="T48" s="8">
        <v>29.6</v>
      </c>
      <c r="U48" s="8">
        <v>24.6</v>
      </c>
      <c r="V48" s="8">
        <v>8.6999999999999993</v>
      </c>
      <c r="W48" s="8">
        <v>17.3</v>
      </c>
    </row>
    <row r="49" spans="1:23" ht="18" customHeight="1" x14ac:dyDescent="0.25">
      <c r="A49" s="5" t="s">
        <v>61</v>
      </c>
      <c r="B49" s="54">
        <v>11.3</v>
      </c>
      <c r="C49" s="56">
        <v>18.3</v>
      </c>
      <c r="D49" s="8">
        <v>9.6</v>
      </c>
      <c r="E49" s="8">
        <v>10.7</v>
      </c>
      <c r="F49" s="8">
        <v>11</v>
      </c>
      <c r="G49" s="8">
        <v>17.7</v>
      </c>
      <c r="H49" s="8">
        <v>14.4</v>
      </c>
      <c r="I49" s="8">
        <v>11.8</v>
      </c>
      <c r="J49" s="8">
        <v>16.100000000000001</v>
      </c>
      <c r="K49" s="8">
        <v>15.1</v>
      </c>
      <c r="L49" s="8">
        <v>17.8</v>
      </c>
      <c r="M49" s="8">
        <v>20</v>
      </c>
      <c r="N49" s="8">
        <v>19.3</v>
      </c>
      <c r="O49" s="8">
        <v>18.2</v>
      </c>
      <c r="P49" s="8">
        <v>23</v>
      </c>
      <c r="Q49" s="8">
        <v>24.1</v>
      </c>
      <c r="R49" s="8">
        <v>24.1</v>
      </c>
      <c r="S49" s="8">
        <v>28.1</v>
      </c>
      <c r="T49" s="8">
        <v>19.600000000000001</v>
      </c>
      <c r="U49" s="8">
        <v>23.8</v>
      </c>
      <c r="V49" s="8">
        <v>21.4</v>
      </c>
      <c r="W49" s="8">
        <v>18.899999999999999</v>
      </c>
    </row>
    <row r="50" spans="1:23" ht="18" customHeight="1" x14ac:dyDescent="0.25">
      <c r="A50" s="5" t="s">
        <v>40</v>
      </c>
      <c r="B50" s="54">
        <v>10.5</v>
      </c>
      <c r="C50" s="56">
        <v>1.4</v>
      </c>
      <c r="D50" s="8">
        <v>10.4</v>
      </c>
      <c r="E50" s="8">
        <v>11.1</v>
      </c>
      <c r="F50" s="8">
        <v>14</v>
      </c>
      <c r="G50" s="8">
        <v>10.5</v>
      </c>
      <c r="H50" s="8">
        <v>11.9</v>
      </c>
      <c r="I50" s="8">
        <v>13.2</v>
      </c>
      <c r="J50" s="8">
        <v>10.1</v>
      </c>
      <c r="K50" s="8">
        <v>6</v>
      </c>
      <c r="L50" s="8">
        <v>11.9</v>
      </c>
      <c r="M50" s="8">
        <v>15.5</v>
      </c>
      <c r="N50" s="8">
        <v>14.3</v>
      </c>
      <c r="O50" s="8">
        <v>11.9</v>
      </c>
      <c r="P50" s="8">
        <v>18.5</v>
      </c>
      <c r="Q50" s="8">
        <v>17.399999999999999</v>
      </c>
      <c r="R50" s="8">
        <v>16.5</v>
      </c>
      <c r="S50" s="8">
        <v>16</v>
      </c>
      <c r="T50" s="8">
        <v>14.8</v>
      </c>
      <c r="U50" s="8">
        <v>9.6</v>
      </c>
      <c r="V50" s="8">
        <v>16</v>
      </c>
      <c r="W50" s="8">
        <v>19.5</v>
      </c>
    </row>
    <row r="51" spans="1:23" ht="18" customHeight="1" x14ac:dyDescent="0.25">
      <c r="A51" s="5" t="s">
        <v>25</v>
      </c>
      <c r="B51" s="54">
        <v>10.4</v>
      </c>
      <c r="C51" s="59">
        <v>-40.299999999999997</v>
      </c>
      <c r="D51" s="8">
        <v>17.399999999999999</v>
      </c>
      <c r="E51" s="8">
        <v>13.4</v>
      </c>
      <c r="F51" s="8">
        <v>13.6</v>
      </c>
      <c r="G51" s="8">
        <v>10.6</v>
      </c>
      <c r="H51" s="8">
        <v>10.6</v>
      </c>
      <c r="I51" s="8">
        <v>8.9</v>
      </c>
      <c r="J51" s="8">
        <v>6.6</v>
      </c>
      <c r="K51" s="8">
        <v>14.2</v>
      </c>
      <c r="L51" s="8">
        <v>12.1</v>
      </c>
      <c r="M51" s="8">
        <v>8.5</v>
      </c>
      <c r="N51" s="8">
        <v>14.7</v>
      </c>
      <c r="O51" s="8">
        <v>9.3000000000000007</v>
      </c>
      <c r="P51" s="8">
        <v>15.2</v>
      </c>
      <c r="Q51" s="8">
        <v>14</v>
      </c>
      <c r="R51" s="8">
        <v>17.399999999999999</v>
      </c>
      <c r="S51" s="8">
        <v>18.399999999999999</v>
      </c>
      <c r="T51" s="8">
        <v>22.3</v>
      </c>
      <c r="U51" s="8">
        <v>17.2</v>
      </c>
      <c r="V51" s="8">
        <v>32.1</v>
      </c>
      <c r="W51" s="8">
        <v>21.6</v>
      </c>
    </row>
    <row r="52" spans="1:23" ht="18" customHeight="1" x14ac:dyDescent="0.25">
      <c r="A52" s="5" t="s">
        <v>52</v>
      </c>
      <c r="B52" s="54">
        <v>10.1</v>
      </c>
      <c r="C52" s="56">
        <v>4.8</v>
      </c>
      <c r="D52" s="8">
        <v>9.6</v>
      </c>
      <c r="E52" s="8">
        <v>10</v>
      </c>
      <c r="F52" s="8">
        <v>11.4</v>
      </c>
      <c r="G52" s="8">
        <v>6.7</v>
      </c>
      <c r="H52" s="8">
        <v>18.100000000000001</v>
      </c>
      <c r="I52" s="8">
        <v>17.399999999999999</v>
      </c>
      <c r="J52" s="8">
        <v>12.3</v>
      </c>
      <c r="K52" s="8">
        <v>14.3</v>
      </c>
      <c r="L52" s="8">
        <v>13</v>
      </c>
      <c r="M52" s="8">
        <v>8.8000000000000007</v>
      </c>
      <c r="N52" s="8">
        <v>14.9</v>
      </c>
      <c r="O52" s="8">
        <v>23.5</v>
      </c>
      <c r="P52" s="8">
        <v>13.2</v>
      </c>
      <c r="Q52" s="8">
        <v>9.4</v>
      </c>
      <c r="R52" s="8">
        <v>29</v>
      </c>
      <c r="S52" s="8">
        <v>20.3</v>
      </c>
      <c r="T52" s="8">
        <v>25</v>
      </c>
      <c r="U52" s="8">
        <v>23.3</v>
      </c>
      <c r="V52" s="8">
        <v>16.3</v>
      </c>
      <c r="W52" s="8">
        <v>28.2</v>
      </c>
    </row>
    <row r="53" spans="1:23" ht="18" customHeight="1" x14ac:dyDescent="0.25">
      <c r="A53" s="5" t="s">
        <v>36</v>
      </c>
      <c r="B53" s="54">
        <v>9.6999999999999993</v>
      </c>
      <c r="C53" s="59">
        <v>-25.9</v>
      </c>
      <c r="D53" s="8">
        <v>13.1</v>
      </c>
      <c r="E53" s="8">
        <v>11.2</v>
      </c>
      <c r="F53" s="8">
        <v>14.5</v>
      </c>
      <c r="G53" s="8">
        <v>13.7</v>
      </c>
      <c r="H53" s="8">
        <v>17.600000000000001</v>
      </c>
      <c r="I53" s="8">
        <v>9.8000000000000007</v>
      </c>
      <c r="J53" s="8">
        <v>13.3</v>
      </c>
      <c r="K53" s="8">
        <v>16.7</v>
      </c>
      <c r="L53" s="8">
        <v>14.2</v>
      </c>
      <c r="M53" s="8">
        <v>14.6</v>
      </c>
      <c r="N53" s="8">
        <v>19.100000000000001</v>
      </c>
      <c r="O53" s="8">
        <v>13.1</v>
      </c>
      <c r="P53" s="8">
        <v>17.3</v>
      </c>
      <c r="Q53" s="8">
        <v>21</v>
      </c>
      <c r="R53" s="8">
        <v>18.100000000000001</v>
      </c>
      <c r="S53" s="8">
        <v>23.9</v>
      </c>
      <c r="T53" s="8">
        <v>23.9</v>
      </c>
      <c r="U53" s="8">
        <v>23</v>
      </c>
      <c r="V53" s="8">
        <v>20.7</v>
      </c>
      <c r="W53" s="8">
        <v>22</v>
      </c>
    </row>
    <row r="54" spans="1:23" ht="18" customHeight="1" x14ac:dyDescent="0.25">
      <c r="A54" s="5" t="s">
        <v>39</v>
      </c>
      <c r="B54" s="54">
        <v>9.3000000000000007</v>
      </c>
      <c r="C54" s="59">
        <v>-56.8</v>
      </c>
      <c r="D54" s="8">
        <v>21.6</v>
      </c>
      <c r="E54" s="8">
        <v>12.4</v>
      </c>
      <c r="F54" s="8">
        <v>20.5</v>
      </c>
      <c r="G54" s="8">
        <v>20</v>
      </c>
      <c r="H54" s="8">
        <v>24.5</v>
      </c>
      <c r="I54" s="8">
        <v>13.7</v>
      </c>
      <c r="J54" s="8">
        <v>15.6</v>
      </c>
      <c r="K54" s="8">
        <v>22.3</v>
      </c>
      <c r="L54" s="8">
        <v>19</v>
      </c>
      <c r="M54" s="8">
        <v>20.6</v>
      </c>
      <c r="N54" s="8">
        <v>15.4</v>
      </c>
      <c r="O54" s="8">
        <v>20.6</v>
      </c>
      <c r="P54" s="8">
        <v>28.1</v>
      </c>
      <c r="Q54" s="8">
        <v>21.1</v>
      </c>
      <c r="R54" s="8">
        <v>24</v>
      </c>
      <c r="S54" s="8">
        <v>18.2</v>
      </c>
      <c r="T54" s="8">
        <v>24</v>
      </c>
      <c r="U54" s="8">
        <v>25.4</v>
      </c>
      <c r="V54" s="8">
        <v>18.5</v>
      </c>
      <c r="W54" s="8">
        <v>30.3</v>
      </c>
    </row>
    <row r="55" spans="1:23" ht="18" customHeight="1" x14ac:dyDescent="0.25">
      <c r="A55" s="5" t="s">
        <v>77</v>
      </c>
      <c r="B55" s="54">
        <v>9.3000000000000007</v>
      </c>
      <c r="C55" s="57">
        <v>-22.5</v>
      </c>
      <c r="D55" s="8">
        <v>12</v>
      </c>
      <c r="E55" s="8">
        <v>12.2</v>
      </c>
      <c r="F55" s="8">
        <v>11.9</v>
      </c>
      <c r="G55" s="8">
        <v>34.200000000000003</v>
      </c>
      <c r="H55" s="8">
        <v>10.9</v>
      </c>
      <c r="I55" s="8">
        <v>17.600000000000001</v>
      </c>
      <c r="J55" s="8">
        <v>14.8</v>
      </c>
      <c r="K55" s="8">
        <v>6.5</v>
      </c>
      <c r="L55" s="8">
        <v>17.399999999999999</v>
      </c>
      <c r="M55" s="8">
        <v>9.1</v>
      </c>
      <c r="N55" s="8">
        <v>18.899999999999999</v>
      </c>
      <c r="O55" s="8">
        <v>30.2</v>
      </c>
      <c r="P55" s="8">
        <v>37.200000000000003</v>
      </c>
      <c r="Q55" s="8">
        <v>19.600000000000001</v>
      </c>
      <c r="R55" s="8">
        <v>27.8</v>
      </c>
      <c r="S55" s="8">
        <v>34.5</v>
      </c>
      <c r="T55" s="8">
        <v>34.5</v>
      </c>
      <c r="U55" s="8">
        <v>51.7</v>
      </c>
      <c r="V55" s="8">
        <v>25.7</v>
      </c>
      <c r="W55" s="8">
        <v>45.2</v>
      </c>
    </row>
    <row r="56" spans="1:23" ht="18" customHeight="1" x14ac:dyDescent="0.25">
      <c r="A56" s="5" t="s">
        <v>66</v>
      </c>
      <c r="B56" s="54">
        <v>8.8000000000000007</v>
      </c>
      <c r="C56" s="57">
        <v>-18.8</v>
      </c>
      <c r="D56" s="8">
        <v>10.9</v>
      </c>
      <c r="E56" s="8">
        <v>9.1</v>
      </c>
      <c r="F56" s="8">
        <v>20</v>
      </c>
      <c r="G56" s="8">
        <v>14.3</v>
      </c>
      <c r="H56" s="8">
        <v>12.1</v>
      </c>
      <c r="I56" s="8">
        <v>20.8</v>
      </c>
      <c r="J56" s="8">
        <v>14</v>
      </c>
      <c r="K56" s="8">
        <v>14</v>
      </c>
      <c r="L56" s="8">
        <v>17.5</v>
      </c>
      <c r="M56" s="8">
        <v>20.8</v>
      </c>
      <c r="N56" s="8">
        <v>18.399999999999999</v>
      </c>
      <c r="O56" s="8">
        <v>24.4</v>
      </c>
      <c r="P56" s="8">
        <v>25.5</v>
      </c>
      <c r="Q56" s="8">
        <v>20.8</v>
      </c>
      <c r="R56" s="8">
        <v>41</v>
      </c>
      <c r="S56" s="8">
        <v>30.6</v>
      </c>
      <c r="T56" s="8">
        <v>37.200000000000003</v>
      </c>
      <c r="U56" s="8">
        <v>20.8</v>
      </c>
      <c r="V56" s="8">
        <v>15.1</v>
      </c>
      <c r="W56" s="8">
        <v>30.2</v>
      </c>
    </row>
    <row r="57" spans="1:23" ht="18" customHeight="1" x14ac:dyDescent="0.25">
      <c r="A57" s="5" t="s">
        <v>72</v>
      </c>
      <c r="B57" s="54">
        <v>7.3</v>
      </c>
      <c r="C57" s="59">
        <v>-44.9</v>
      </c>
      <c r="D57" s="8">
        <v>13.2</v>
      </c>
      <c r="E57" s="8">
        <v>8.3000000000000007</v>
      </c>
      <c r="F57" s="8">
        <v>17.2</v>
      </c>
      <c r="G57" s="8">
        <v>17</v>
      </c>
      <c r="H57" s="8">
        <v>23.5</v>
      </c>
      <c r="I57" s="8">
        <v>18.8</v>
      </c>
      <c r="J57" s="8">
        <v>16.5</v>
      </c>
      <c r="K57" s="8">
        <v>25.7</v>
      </c>
      <c r="L57" s="8">
        <v>29.2</v>
      </c>
      <c r="M57" s="8">
        <v>27.8</v>
      </c>
      <c r="N57" s="8">
        <v>22.1</v>
      </c>
      <c r="O57" s="8">
        <v>26.4</v>
      </c>
      <c r="P57" s="8">
        <v>20.3</v>
      </c>
      <c r="Q57" s="8">
        <v>25.4</v>
      </c>
      <c r="R57" s="8">
        <v>25.3</v>
      </c>
      <c r="S57" s="8">
        <v>20.2</v>
      </c>
      <c r="T57" s="8">
        <v>15.7</v>
      </c>
      <c r="U57" s="8">
        <v>20.9</v>
      </c>
      <c r="V57" s="8">
        <v>39.299999999999997</v>
      </c>
      <c r="W57" s="8">
        <v>14.7</v>
      </c>
    </row>
    <row r="58" spans="1:23" ht="18" customHeight="1" x14ac:dyDescent="0.25">
      <c r="A58" s="5" t="s">
        <v>37</v>
      </c>
      <c r="B58" s="54">
        <v>6.3</v>
      </c>
      <c r="C58" s="59">
        <v>-56.9</v>
      </c>
      <c r="D58" s="8">
        <v>14.7</v>
      </c>
      <c r="E58" s="8">
        <v>10.199999999999999</v>
      </c>
      <c r="F58" s="8">
        <v>9.5</v>
      </c>
      <c r="G58" s="8">
        <v>18</v>
      </c>
      <c r="H58" s="8">
        <v>13.1</v>
      </c>
      <c r="I58" s="8">
        <v>15.6</v>
      </c>
      <c r="J58" s="8">
        <v>10</v>
      </c>
      <c r="K58" s="8">
        <v>13.1</v>
      </c>
      <c r="L58" s="8">
        <v>9.8000000000000007</v>
      </c>
      <c r="M58" s="8">
        <v>12.2</v>
      </c>
      <c r="N58" s="8">
        <v>6</v>
      </c>
      <c r="O58" s="8">
        <v>7.5</v>
      </c>
      <c r="P58" s="8">
        <v>15.6</v>
      </c>
      <c r="Q58" s="8">
        <v>5.7</v>
      </c>
      <c r="R58" s="8">
        <v>10.3</v>
      </c>
      <c r="S58" s="8">
        <v>15.7</v>
      </c>
      <c r="T58" s="8">
        <v>6.2</v>
      </c>
      <c r="U58" s="8">
        <v>22.7</v>
      </c>
      <c r="V58" s="8">
        <v>9.4</v>
      </c>
      <c r="W58" s="8">
        <v>5.8</v>
      </c>
    </row>
    <row r="59" spans="1:23" ht="18" customHeight="1" x14ac:dyDescent="0.25">
      <c r="A59" s="5" t="s">
        <v>38</v>
      </c>
      <c r="B59" s="54">
        <v>4.9000000000000004</v>
      </c>
      <c r="C59" s="56">
        <v>5.7</v>
      </c>
      <c r="D59" s="8">
        <v>4.5999999999999996</v>
      </c>
      <c r="E59" s="8">
        <v>2.8</v>
      </c>
      <c r="F59" s="8">
        <v>6.3</v>
      </c>
      <c r="G59" s="8">
        <v>13.8</v>
      </c>
      <c r="H59" s="8">
        <v>9.6999999999999993</v>
      </c>
      <c r="I59" s="8">
        <v>14.6</v>
      </c>
      <c r="J59" s="8">
        <v>12.7</v>
      </c>
      <c r="K59" s="8">
        <v>21</v>
      </c>
      <c r="L59" s="8">
        <v>9.4</v>
      </c>
      <c r="M59" s="8">
        <v>17.5</v>
      </c>
      <c r="N59" s="8">
        <v>23.9</v>
      </c>
      <c r="O59" s="8">
        <v>20.9</v>
      </c>
      <c r="P59" s="8">
        <v>29.3</v>
      </c>
      <c r="Q59" s="8">
        <v>24.6</v>
      </c>
      <c r="R59" s="8">
        <v>22.8</v>
      </c>
      <c r="S59" s="8">
        <v>25.6</v>
      </c>
      <c r="T59" s="8">
        <v>19.5</v>
      </c>
      <c r="U59" s="8">
        <v>18.600000000000001</v>
      </c>
      <c r="V59" s="8">
        <v>18.8</v>
      </c>
      <c r="W59" s="8">
        <v>15.9</v>
      </c>
    </row>
    <row r="60" spans="1:23" ht="18" customHeight="1" x14ac:dyDescent="0.25">
      <c r="A60" s="5" t="s">
        <v>81</v>
      </c>
      <c r="B60" s="42" t="s">
        <v>82</v>
      </c>
      <c r="C60" s="60" t="s">
        <v>82</v>
      </c>
      <c r="D60" s="8">
        <v>10.7</v>
      </c>
      <c r="E60" s="13" t="s">
        <v>82</v>
      </c>
      <c r="F60" s="8">
        <v>10.3</v>
      </c>
      <c r="G60" s="8">
        <v>12.5</v>
      </c>
      <c r="H60" s="8">
        <v>17.100000000000001</v>
      </c>
      <c r="I60" s="8">
        <v>19.7</v>
      </c>
      <c r="J60" s="8">
        <v>23.1</v>
      </c>
      <c r="K60" s="8">
        <v>12.8</v>
      </c>
      <c r="L60" s="8">
        <v>37.200000000000003</v>
      </c>
      <c r="M60" s="8">
        <v>28.1</v>
      </c>
      <c r="N60" s="8">
        <v>16.7</v>
      </c>
      <c r="O60" s="8">
        <v>17.600000000000001</v>
      </c>
      <c r="P60" s="8">
        <v>25.5</v>
      </c>
      <c r="Q60" s="8">
        <v>13.9</v>
      </c>
      <c r="R60" s="8">
        <v>24.4</v>
      </c>
      <c r="S60" s="8">
        <v>14.7</v>
      </c>
      <c r="T60" s="8">
        <v>37.200000000000003</v>
      </c>
      <c r="U60" s="8">
        <v>26.7</v>
      </c>
      <c r="V60" s="8">
        <v>19.600000000000001</v>
      </c>
      <c r="W60" s="8">
        <v>17.100000000000001</v>
      </c>
    </row>
  </sheetData>
  <hyperlinks>
    <hyperlink ref="A1" location="Home!A1" display="Home"/>
  </hyperlinks>
  <pageMargins left="0.75" right="0.75" top="1" bottom="1" header="0.5" footer="0.5"/>
  <pageSetup orientation="portrait" horizontalDpi="300" verticalDpi="300"/>
  <legacy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4"/>
  <sheetViews>
    <sheetView workbookViewId="0">
      <pane ySplit="1" topLeftCell="A2" activePane="bottomLeft" state="frozen"/>
      <selection pane="bottomLeft" activeCell="A2" sqref="A2"/>
    </sheetView>
  </sheetViews>
  <sheetFormatPr defaultRowHeight="15" x14ac:dyDescent="0.25"/>
  <cols>
    <col min="1" max="1" width="17.140625" style="1" bestFit="1" customWidth="1"/>
    <col min="2" max="2" width="18.85546875" style="1" bestFit="1" customWidth="1"/>
    <col min="3" max="3" width="27.42578125" style="1" bestFit="1" customWidth="1"/>
    <col min="4" max="4" width="24" style="1" bestFit="1" customWidth="1"/>
    <col min="5" max="5" width="18.85546875" style="1" bestFit="1" customWidth="1"/>
    <col min="6" max="6" width="20.5703125" style="1" bestFit="1" customWidth="1"/>
    <col min="7" max="7" width="41.140625" style="1" bestFit="1" customWidth="1"/>
    <col min="8" max="8" width="18.85546875" style="1" bestFit="1" customWidth="1"/>
    <col min="9" max="9" width="46.28515625" style="1" bestFit="1" customWidth="1"/>
    <col min="10" max="10" width="13.7109375" style="1" bestFit="1" customWidth="1"/>
    <col min="11" max="11" width="25.7109375" style="1" bestFit="1" customWidth="1"/>
    <col min="12" max="13" width="18.85546875" style="1" bestFit="1" customWidth="1"/>
    <col min="14" max="17" width="41.140625" style="1" bestFit="1" customWidth="1"/>
    <col min="18" max="18" width="42.85546875" style="1" bestFit="1" customWidth="1"/>
    <col min="19" max="16384" width="9.140625" style="1"/>
  </cols>
  <sheetData>
    <row r="1" spans="1:18" ht="59.45" customHeight="1" x14ac:dyDescent="0.25">
      <c r="A1" s="2" t="s">
        <v>465</v>
      </c>
      <c r="B1" s="2" t="s">
        <v>466</v>
      </c>
      <c r="C1" s="2" t="s">
        <v>467</v>
      </c>
      <c r="D1" s="4" t="s">
        <v>468</v>
      </c>
      <c r="E1" s="4" t="s">
        <v>469</v>
      </c>
      <c r="F1" s="2" t="s">
        <v>470</v>
      </c>
      <c r="G1" s="26" t="s">
        <v>471</v>
      </c>
      <c r="H1" s="2" t="s">
        <v>472</v>
      </c>
      <c r="I1" s="2" t="s">
        <v>473</v>
      </c>
      <c r="J1" s="4" t="s">
        <v>474</v>
      </c>
      <c r="K1" s="2" t="s">
        <v>475</v>
      </c>
      <c r="L1" s="2" t="s">
        <v>476</v>
      </c>
      <c r="M1" s="2" t="s">
        <v>477</v>
      </c>
      <c r="N1" s="26" t="s">
        <v>478</v>
      </c>
      <c r="O1" s="26" t="s">
        <v>479</v>
      </c>
      <c r="P1" s="26" t="s">
        <v>480</v>
      </c>
      <c r="Q1" s="26" t="s">
        <v>481</v>
      </c>
      <c r="R1" s="4" t="s">
        <v>482</v>
      </c>
    </row>
    <row r="2" spans="1:18" ht="18" customHeight="1" x14ac:dyDescent="0.25">
      <c r="A2" s="6" t="s">
        <v>483</v>
      </c>
      <c r="B2" s="6">
        <v>989</v>
      </c>
      <c r="C2" s="6">
        <v>517</v>
      </c>
      <c r="D2" s="8">
        <v>54.2</v>
      </c>
      <c r="E2" s="8">
        <v>50.1</v>
      </c>
      <c r="F2" s="6">
        <v>1675</v>
      </c>
      <c r="G2" s="29">
        <v>3.24</v>
      </c>
      <c r="H2" s="6">
        <v>10</v>
      </c>
      <c r="I2" s="6">
        <v>22</v>
      </c>
      <c r="J2" s="8">
        <v>1.9</v>
      </c>
      <c r="K2" s="6">
        <v>507</v>
      </c>
      <c r="L2" s="6">
        <v>402</v>
      </c>
      <c r="M2" s="6">
        <v>105</v>
      </c>
      <c r="N2" s="29">
        <v>2</v>
      </c>
      <c r="O2" s="29">
        <v>3.26</v>
      </c>
      <c r="P2" s="29">
        <v>2</v>
      </c>
      <c r="Q2" s="29">
        <v>3.59</v>
      </c>
      <c r="R2" s="8">
        <v>51.1</v>
      </c>
    </row>
    <row r="3" spans="1:18" ht="18" customHeight="1" x14ac:dyDescent="0.25">
      <c r="A3" s="6" t="s">
        <v>484</v>
      </c>
      <c r="B3" s="6">
        <v>853</v>
      </c>
      <c r="C3" s="6">
        <v>432</v>
      </c>
      <c r="D3" s="8">
        <v>53</v>
      </c>
      <c r="E3" s="8">
        <v>46.2</v>
      </c>
      <c r="F3" s="6">
        <v>1360</v>
      </c>
      <c r="G3" s="29">
        <v>3.15</v>
      </c>
      <c r="H3" s="6">
        <v>17</v>
      </c>
      <c r="I3" s="6">
        <v>38</v>
      </c>
      <c r="J3" s="8">
        <v>3.9</v>
      </c>
      <c r="K3" s="6">
        <v>415</v>
      </c>
      <c r="L3" s="6">
        <v>321</v>
      </c>
      <c r="M3" s="6">
        <v>94</v>
      </c>
      <c r="N3" s="29">
        <v>2.1800000000000002</v>
      </c>
      <c r="O3" s="29">
        <v>3.19</v>
      </c>
      <c r="P3" s="29">
        <v>1.82</v>
      </c>
      <c r="Q3" s="29">
        <v>3.59</v>
      </c>
      <c r="R3" s="8">
        <v>48.5</v>
      </c>
    </row>
    <row r="4" spans="1:18" ht="18" customHeight="1" x14ac:dyDescent="0.25">
      <c r="A4" s="6" t="s">
        <v>485</v>
      </c>
      <c r="B4" s="6">
        <v>973</v>
      </c>
      <c r="C4" s="6">
        <v>518</v>
      </c>
      <c r="D4" s="8">
        <v>55.4</v>
      </c>
      <c r="E4" s="8">
        <v>49.6</v>
      </c>
      <c r="F4" s="6">
        <v>1708</v>
      </c>
      <c r="G4" s="29">
        <v>3.3</v>
      </c>
      <c r="H4" s="6">
        <v>17</v>
      </c>
      <c r="I4" s="6">
        <v>35</v>
      </c>
      <c r="J4" s="8">
        <v>3.3</v>
      </c>
      <c r="K4" s="6">
        <v>501</v>
      </c>
      <c r="L4" s="6">
        <v>401</v>
      </c>
      <c r="M4" s="6">
        <v>100</v>
      </c>
      <c r="N4" s="29">
        <v>2</v>
      </c>
      <c r="O4" s="29">
        <v>3.34</v>
      </c>
      <c r="P4" s="29">
        <v>1.79</v>
      </c>
      <c r="Q4" s="29">
        <v>3.73</v>
      </c>
      <c r="R4" s="8">
        <v>51.4</v>
      </c>
    </row>
    <row r="5" spans="1:18" ht="18" customHeight="1" x14ac:dyDescent="0.25">
      <c r="A5" s="6" t="s">
        <v>486</v>
      </c>
      <c r="B5" s="6">
        <v>913</v>
      </c>
      <c r="C5" s="6">
        <v>482</v>
      </c>
      <c r="D5" s="8">
        <v>52.4</v>
      </c>
      <c r="E5" s="8">
        <v>48.7</v>
      </c>
      <c r="F5" s="6">
        <v>1623</v>
      </c>
      <c r="G5" s="29">
        <v>3.37</v>
      </c>
      <c r="H5" s="6">
        <v>20</v>
      </c>
      <c r="I5" s="6">
        <v>37</v>
      </c>
      <c r="J5" s="8">
        <v>4.0999999999999996</v>
      </c>
      <c r="K5" s="6">
        <v>462</v>
      </c>
      <c r="L5" s="6">
        <v>361</v>
      </c>
      <c r="M5" s="6">
        <v>101</v>
      </c>
      <c r="N5" s="29">
        <v>2.4500000000000002</v>
      </c>
      <c r="O5" s="29">
        <v>3.41</v>
      </c>
      <c r="P5" s="29">
        <v>2.13</v>
      </c>
      <c r="Q5" s="29">
        <v>3.76</v>
      </c>
      <c r="R5" s="8">
        <v>50.7</v>
      </c>
    </row>
    <row r="6" spans="1:18" ht="18" customHeight="1" x14ac:dyDescent="0.25">
      <c r="A6" s="6" t="s">
        <v>487</v>
      </c>
      <c r="B6" s="6">
        <v>990</v>
      </c>
      <c r="C6" s="6">
        <v>553</v>
      </c>
      <c r="D6" s="8">
        <v>56.2</v>
      </c>
      <c r="E6" s="8">
        <v>51.4</v>
      </c>
      <c r="F6" s="6">
        <v>1740</v>
      </c>
      <c r="G6" s="29">
        <v>3.15</v>
      </c>
      <c r="H6" s="6">
        <v>12</v>
      </c>
      <c r="I6" s="6">
        <v>44</v>
      </c>
      <c r="J6" s="8">
        <v>2.2000000000000002</v>
      </c>
      <c r="K6" s="6">
        <v>541</v>
      </c>
      <c r="L6" s="6">
        <v>398</v>
      </c>
      <c r="M6" s="6">
        <v>143</v>
      </c>
      <c r="N6" s="29">
        <v>2.5</v>
      </c>
      <c r="O6" s="29">
        <v>3.16</v>
      </c>
      <c r="P6" s="29">
        <v>1.81</v>
      </c>
      <c r="Q6" s="29">
        <v>3.65</v>
      </c>
      <c r="R6" s="8">
        <v>53.5</v>
      </c>
    </row>
    <row r="7" spans="1:18" ht="18" customHeight="1" x14ac:dyDescent="0.25">
      <c r="A7" s="6" t="s">
        <v>488</v>
      </c>
      <c r="B7" s="6">
        <v>926</v>
      </c>
      <c r="C7" s="6">
        <v>516</v>
      </c>
      <c r="D7" s="8">
        <v>56.8</v>
      </c>
      <c r="E7" s="8">
        <v>51.2</v>
      </c>
      <c r="F7" s="6">
        <v>1687</v>
      </c>
      <c r="G7" s="29">
        <v>3.27</v>
      </c>
      <c r="H7" s="6">
        <v>14</v>
      </c>
      <c r="I7" s="6">
        <v>42</v>
      </c>
      <c r="J7" s="8">
        <v>2.7</v>
      </c>
      <c r="K7" s="6">
        <v>502</v>
      </c>
      <c r="L7" s="6">
        <v>395</v>
      </c>
      <c r="M7" s="6">
        <v>107</v>
      </c>
      <c r="N7" s="29">
        <v>2.36</v>
      </c>
      <c r="O7" s="29">
        <v>3.29</v>
      </c>
      <c r="P7" s="29">
        <v>1.88</v>
      </c>
      <c r="Q7" s="29">
        <v>3.68</v>
      </c>
      <c r="R7" s="8">
        <v>53.3</v>
      </c>
    </row>
    <row r="8" spans="1:18" ht="18" customHeight="1" x14ac:dyDescent="0.25">
      <c r="A8" s="6" t="s">
        <v>489</v>
      </c>
      <c r="B8" s="6">
        <v>965</v>
      </c>
      <c r="C8" s="6">
        <v>537</v>
      </c>
      <c r="D8" s="8">
        <v>55.8</v>
      </c>
      <c r="E8" s="8">
        <v>51.1</v>
      </c>
      <c r="F8" s="6">
        <v>1806</v>
      </c>
      <c r="G8" s="29">
        <v>3.36</v>
      </c>
      <c r="H8" s="6">
        <v>21</v>
      </c>
      <c r="I8" s="6">
        <v>44</v>
      </c>
      <c r="J8" s="8">
        <v>3.9</v>
      </c>
      <c r="K8" s="6">
        <v>516</v>
      </c>
      <c r="L8" s="6">
        <v>422</v>
      </c>
      <c r="M8" s="6">
        <v>94</v>
      </c>
      <c r="N8" s="29">
        <v>2.33</v>
      </c>
      <c r="O8" s="29">
        <v>3.41</v>
      </c>
      <c r="P8" s="29">
        <v>1.83</v>
      </c>
      <c r="Q8" s="29">
        <v>3.76</v>
      </c>
      <c r="R8" s="8">
        <v>53.2</v>
      </c>
    </row>
    <row r="9" spans="1:18" ht="18" customHeight="1" x14ac:dyDescent="0.25">
      <c r="A9" s="6" t="s">
        <v>490</v>
      </c>
      <c r="B9" s="6">
        <v>948</v>
      </c>
      <c r="C9" s="6">
        <v>542</v>
      </c>
      <c r="D9" s="8">
        <v>56.5</v>
      </c>
      <c r="E9" s="8">
        <v>52.8</v>
      </c>
      <c r="F9" s="6">
        <v>1755</v>
      </c>
      <c r="G9" s="29">
        <v>3.24</v>
      </c>
      <c r="H9" s="6">
        <v>13</v>
      </c>
      <c r="I9" s="6">
        <v>41</v>
      </c>
      <c r="J9" s="8">
        <v>2.4</v>
      </c>
      <c r="K9" s="6">
        <v>529</v>
      </c>
      <c r="L9" s="6">
        <v>424</v>
      </c>
      <c r="M9" s="6">
        <v>105</v>
      </c>
      <c r="N9" s="29">
        <v>1.77</v>
      </c>
      <c r="O9" s="29">
        <v>3.27</v>
      </c>
      <c r="P9" s="29">
        <v>1.65</v>
      </c>
      <c r="Q9" s="29">
        <v>3.68</v>
      </c>
      <c r="R9" s="8">
        <v>54.8</v>
      </c>
    </row>
    <row r="10" spans="1:18" ht="18" customHeight="1" x14ac:dyDescent="0.25">
      <c r="A10" s="6" t="s">
        <v>491</v>
      </c>
      <c r="B10" s="6">
        <v>964</v>
      </c>
      <c r="C10" s="6">
        <v>526</v>
      </c>
      <c r="D10" s="8">
        <v>57.1</v>
      </c>
      <c r="E10" s="8">
        <v>51.7</v>
      </c>
      <c r="F10" s="6">
        <v>1783</v>
      </c>
      <c r="G10" s="29">
        <v>3.39</v>
      </c>
      <c r="H10" s="6">
        <v>15</v>
      </c>
      <c r="I10" s="6">
        <v>28</v>
      </c>
      <c r="J10" s="8">
        <v>2.9</v>
      </c>
      <c r="K10" s="6">
        <v>511</v>
      </c>
      <c r="L10" s="6">
        <v>413</v>
      </c>
      <c r="M10" s="6">
        <v>98</v>
      </c>
      <c r="N10" s="29">
        <v>1.87</v>
      </c>
      <c r="O10" s="29">
        <v>3.43</v>
      </c>
      <c r="P10" s="29">
        <v>2</v>
      </c>
      <c r="Q10" s="29">
        <v>3.77</v>
      </c>
      <c r="R10" s="8">
        <v>53</v>
      </c>
    </row>
    <row r="11" spans="1:18" ht="18" customHeight="1" x14ac:dyDescent="0.25">
      <c r="A11" s="6" t="s">
        <v>492</v>
      </c>
      <c r="B11" s="6">
        <v>1004</v>
      </c>
      <c r="C11" s="6">
        <v>536</v>
      </c>
      <c r="D11" s="8">
        <v>56.6</v>
      </c>
      <c r="E11" s="8">
        <v>50.9</v>
      </c>
      <c r="F11" s="6">
        <v>1813</v>
      </c>
      <c r="G11" s="29">
        <v>3.38</v>
      </c>
      <c r="H11" s="6">
        <v>10</v>
      </c>
      <c r="I11" s="6">
        <v>25</v>
      </c>
      <c r="J11" s="8">
        <v>1.9</v>
      </c>
      <c r="K11" s="6">
        <v>526</v>
      </c>
      <c r="L11" s="6">
        <v>428</v>
      </c>
      <c r="M11" s="6">
        <v>98</v>
      </c>
      <c r="N11" s="29">
        <v>2.1</v>
      </c>
      <c r="O11" s="29">
        <v>3.41</v>
      </c>
      <c r="P11" s="29">
        <v>1.85</v>
      </c>
      <c r="Q11" s="29">
        <v>3.76</v>
      </c>
      <c r="R11" s="8">
        <v>52.1</v>
      </c>
    </row>
    <row r="12" spans="1:18" ht="18" customHeight="1" x14ac:dyDescent="0.25">
      <c r="A12" s="6" t="s">
        <v>493</v>
      </c>
      <c r="B12" s="6">
        <v>912</v>
      </c>
      <c r="C12" s="6">
        <v>497</v>
      </c>
      <c r="D12" s="8">
        <v>52.6</v>
      </c>
      <c r="E12" s="8">
        <v>50.1</v>
      </c>
      <c r="F12" s="6">
        <v>1455</v>
      </c>
      <c r="G12" s="29">
        <v>2.93</v>
      </c>
      <c r="H12" s="6">
        <v>22</v>
      </c>
      <c r="I12" s="6">
        <v>40</v>
      </c>
      <c r="J12" s="8">
        <v>4.4000000000000004</v>
      </c>
      <c r="K12" s="6">
        <v>475</v>
      </c>
      <c r="L12" s="6">
        <v>344</v>
      </c>
      <c r="M12" s="6">
        <v>131</v>
      </c>
      <c r="N12" s="29">
        <v>1.68</v>
      </c>
      <c r="O12" s="29">
        <v>2.99</v>
      </c>
      <c r="P12" s="29">
        <v>1.79</v>
      </c>
      <c r="Q12" s="29">
        <v>3.44</v>
      </c>
      <c r="R12" s="8">
        <v>52.2</v>
      </c>
    </row>
    <row r="13" spans="1:18" ht="18" customHeight="1" x14ac:dyDescent="0.25">
      <c r="A13" s="6" t="s">
        <v>494</v>
      </c>
      <c r="B13" s="6">
        <v>980</v>
      </c>
      <c r="C13" s="6">
        <v>534</v>
      </c>
      <c r="D13" s="8">
        <v>53.2</v>
      </c>
      <c r="E13" s="8">
        <v>49.6</v>
      </c>
      <c r="F13" s="6">
        <v>1701</v>
      </c>
      <c r="G13" s="29">
        <v>3.19</v>
      </c>
      <c r="H13" s="6">
        <v>19</v>
      </c>
      <c r="I13" s="6">
        <v>48</v>
      </c>
      <c r="J13" s="8">
        <v>3.6</v>
      </c>
      <c r="K13" s="6">
        <v>515</v>
      </c>
      <c r="L13" s="6">
        <v>376</v>
      </c>
      <c r="M13" s="6">
        <v>139</v>
      </c>
      <c r="N13" s="29">
        <v>1.84</v>
      </c>
      <c r="O13" s="29">
        <v>3.23</v>
      </c>
      <c r="P13" s="29">
        <v>1.68</v>
      </c>
      <c r="Q13" s="29">
        <v>3.81</v>
      </c>
      <c r="R13" s="8">
        <v>51.9</v>
      </c>
    </row>
    <row r="14" spans="1:18" ht="18" customHeight="1" x14ac:dyDescent="0.25">
      <c r="A14" s="6" t="s">
        <v>495</v>
      </c>
      <c r="B14" s="6">
        <v>957</v>
      </c>
      <c r="C14" s="6">
        <v>558</v>
      </c>
      <c r="D14" s="8">
        <v>58.9</v>
      </c>
      <c r="E14" s="8">
        <v>53.6</v>
      </c>
      <c r="F14" s="6">
        <v>1770</v>
      </c>
      <c r="G14" s="29">
        <v>3.17</v>
      </c>
      <c r="H14" s="6">
        <v>22</v>
      </c>
      <c r="I14" s="6">
        <v>45</v>
      </c>
      <c r="J14" s="8">
        <v>3.9</v>
      </c>
      <c r="K14" s="6">
        <v>536</v>
      </c>
      <c r="L14" s="6">
        <v>410</v>
      </c>
      <c r="M14" s="6">
        <v>126</v>
      </c>
      <c r="N14" s="29">
        <v>1.86</v>
      </c>
      <c r="O14" s="29">
        <v>3.23</v>
      </c>
      <c r="P14" s="29">
        <v>1.96</v>
      </c>
      <c r="Q14" s="29">
        <v>3.61</v>
      </c>
      <c r="R14" s="8">
        <v>55.7</v>
      </c>
    </row>
    <row r="15" spans="1:18" ht="18" customHeight="1" x14ac:dyDescent="0.25">
      <c r="A15" s="6" t="s">
        <v>496</v>
      </c>
      <c r="B15" s="6">
        <v>843</v>
      </c>
      <c r="C15" s="6">
        <v>514</v>
      </c>
      <c r="D15" s="8">
        <v>59.8</v>
      </c>
      <c r="E15" s="8">
        <v>55.2</v>
      </c>
      <c r="F15" s="6">
        <v>1565</v>
      </c>
      <c r="G15" s="29">
        <v>3.04</v>
      </c>
      <c r="H15" s="6">
        <v>25</v>
      </c>
      <c r="I15" s="6">
        <v>49</v>
      </c>
      <c r="J15" s="8">
        <v>4.9000000000000004</v>
      </c>
      <c r="K15" s="6">
        <v>489</v>
      </c>
      <c r="L15" s="6">
        <v>375</v>
      </c>
      <c r="M15" s="6">
        <v>114</v>
      </c>
      <c r="N15" s="29">
        <v>1.64</v>
      </c>
      <c r="O15" s="29">
        <v>3.12</v>
      </c>
      <c r="P15" s="29">
        <v>1.73</v>
      </c>
      <c r="Q15" s="29">
        <v>3.54</v>
      </c>
      <c r="R15" s="8">
        <v>57.6</v>
      </c>
    </row>
    <row r="16" spans="1:18" ht="18" customHeight="1" x14ac:dyDescent="0.25">
      <c r="A16" s="6" t="s">
        <v>497</v>
      </c>
      <c r="B16" s="6">
        <v>992</v>
      </c>
      <c r="C16" s="6">
        <v>549</v>
      </c>
      <c r="D16" s="8">
        <v>56</v>
      </c>
      <c r="E16" s="8">
        <v>51.2</v>
      </c>
      <c r="F16" s="6">
        <v>1791</v>
      </c>
      <c r="G16" s="29">
        <v>3.26</v>
      </c>
      <c r="H16" s="6">
        <v>17</v>
      </c>
      <c r="I16" s="6">
        <v>41</v>
      </c>
      <c r="J16" s="8">
        <v>3.1</v>
      </c>
      <c r="K16" s="6">
        <v>532</v>
      </c>
      <c r="L16" s="6">
        <v>403</v>
      </c>
      <c r="M16" s="6">
        <v>129</v>
      </c>
      <c r="N16" s="29">
        <v>2.12</v>
      </c>
      <c r="O16" s="29">
        <v>3.3</v>
      </c>
      <c r="P16" s="29">
        <v>1.98</v>
      </c>
      <c r="Q16" s="29">
        <v>3.72</v>
      </c>
      <c r="R16" s="8">
        <v>53.1</v>
      </c>
    </row>
    <row r="17" spans="1:18" ht="18" customHeight="1" x14ac:dyDescent="0.25">
      <c r="A17" s="6" t="s">
        <v>498</v>
      </c>
      <c r="B17" s="6">
        <v>887</v>
      </c>
      <c r="C17" s="6">
        <v>506</v>
      </c>
      <c r="D17" s="8">
        <v>56</v>
      </c>
      <c r="E17" s="8">
        <v>51.3</v>
      </c>
      <c r="F17" s="6">
        <v>1603</v>
      </c>
      <c r="G17" s="29">
        <v>3.17</v>
      </c>
      <c r="H17" s="6">
        <v>25</v>
      </c>
      <c r="I17" s="6">
        <v>51</v>
      </c>
      <c r="J17" s="8">
        <v>4.9000000000000004</v>
      </c>
      <c r="K17" s="6">
        <v>481</v>
      </c>
      <c r="L17" s="6">
        <v>367</v>
      </c>
      <c r="M17" s="6">
        <v>114</v>
      </c>
      <c r="N17" s="29">
        <v>1.96</v>
      </c>
      <c r="O17" s="29">
        <v>3.23</v>
      </c>
      <c r="P17" s="29">
        <v>1.99</v>
      </c>
      <c r="Q17" s="29">
        <v>3.62</v>
      </c>
      <c r="R17" s="8">
        <v>53.9</v>
      </c>
    </row>
    <row r="18" spans="1:18" ht="18" customHeight="1" x14ac:dyDescent="0.25">
      <c r="A18" s="6" t="s">
        <v>499</v>
      </c>
      <c r="B18" s="6">
        <v>966</v>
      </c>
      <c r="C18" s="6">
        <v>544</v>
      </c>
      <c r="D18" s="8">
        <v>56</v>
      </c>
      <c r="E18" s="8">
        <v>52.4</v>
      </c>
      <c r="F18" s="6">
        <v>1734</v>
      </c>
      <c r="G18" s="29">
        <v>3.19</v>
      </c>
      <c r="H18" s="6">
        <v>17</v>
      </c>
      <c r="I18" s="6">
        <v>38</v>
      </c>
      <c r="J18" s="8">
        <v>3.1</v>
      </c>
      <c r="K18" s="6">
        <v>527</v>
      </c>
      <c r="L18" s="6">
        <v>394</v>
      </c>
      <c r="M18" s="6">
        <v>133</v>
      </c>
      <c r="N18" s="29">
        <v>2</v>
      </c>
      <c r="O18" s="29">
        <v>3.23</v>
      </c>
      <c r="P18" s="29">
        <v>2.04</v>
      </c>
      <c r="Q18" s="29">
        <v>3.63</v>
      </c>
      <c r="R18" s="8">
        <v>54.2</v>
      </c>
    </row>
    <row r="19" spans="1:18" ht="18" customHeight="1" x14ac:dyDescent="0.25">
      <c r="A19" s="6" t="s">
        <v>500</v>
      </c>
      <c r="B19" s="6">
        <v>931</v>
      </c>
      <c r="C19" s="6">
        <v>489</v>
      </c>
      <c r="D19" s="8">
        <v>53.3</v>
      </c>
      <c r="E19" s="8">
        <v>48.1</v>
      </c>
      <c r="F19" s="6">
        <v>1598</v>
      </c>
      <c r="G19" s="29">
        <v>3.27</v>
      </c>
      <c r="H19" s="6">
        <v>23</v>
      </c>
      <c r="I19" s="6">
        <v>41</v>
      </c>
      <c r="J19" s="8">
        <v>4.7</v>
      </c>
      <c r="K19" s="6">
        <v>466</v>
      </c>
      <c r="L19" s="6">
        <v>354</v>
      </c>
      <c r="M19" s="6">
        <v>112</v>
      </c>
      <c r="N19" s="29">
        <v>2.4300000000000002</v>
      </c>
      <c r="O19" s="29">
        <v>3.31</v>
      </c>
      <c r="P19" s="29">
        <v>1.71</v>
      </c>
      <c r="Q19" s="29">
        <v>3.81</v>
      </c>
      <c r="R19" s="8">
        <v>50.3</v>
      </c>
    </row>
    <row r="20" spans="1:18" ht="18" customHeight="1" x14ac:dyDescent="0.25">
      <c r="A20" s="6" t="s">
        <v>501</v>
      </c>
      <c r="B20" s="6">
        <v>962</v>
      </c>
      <c r="C20" s="6">
        <v>558</v>
      </c>
      <c r="D20" s="8">
        <v>56.8</v>
      </c>
      <c r="E20" s="8">
        <v>53.6</v>
      </c>
      <c r="F20" s="6">
        <v>1847</v>
      </c>
      <c r="G20" s="29">
        <v>3.31</v>
      </c>
      <c r="H20" s="6">
        <v>18</v>
      </c>
      <c r="I20" s="6">
        <v>42</v>
      </c>
      <c r="J20" s="8">
        <v>3.2</v>
      </c>
      <c r="K20" s="6">
        <v>540</v>
      </c>
      <c r="L20" s="6">
        <v>411</v>
      </c>
      <c r="M20" s="6">
        <v>129</v>
      </c>
      <c r="N20" s="29">
        <v>2.11</v>
      </c>
      <c r="O20" s="29">
        <v>3.35</v>
      </c>
      <c r="P20" s="29">
        <v>1.86</v>
      </c>
      <c r="Q20" s="29">
        <v>3.82</v>
      </c>
      <c r="R20" s="8">
        <v>55.6</v>
      </c>
    </row>
    <row r="21" spans="1:18" ht="18" customHeight="1" x14ac:dyDescent="0.25">
      <c r="A21" s="6" t="s">
        <v>502</v>
      </c>
      <c r="B21" s="6">
        <v>942</v>
      </c>
      <c r="C21" s="6">
        <v>553</v>
      </c>
      <c r="D21" s="8">
        <v>58.7</v>
      </c>
      <c r="E21" s="8">
        <v>54.5</v>
      </c>
      <c r="F21" s="6">
        <v>1716</v>
      </c>
      <c r="G21" s="29">
        <v>3.1</v>
      </c>
      <c r="H21" s="6">
        <v>20</v>
      </c>
      <c r="I21" s="6">
        <v>40</v>
      </c>
      <c r="J21" s="8">
        <v>3.6</v>
      </c>
      <c r="K21" s="6">
        <v>533</v>
      </c>
      <c r="L21" s="6">
        <v>411</v>
      </c>
      <c r="M21" s="6">
        <v>122</v>
      </c>
      <c r="N21" s="29">
        <v>2.35</v>
      </c>
      <c r="O21" s="29">
        <v>3.13</v>
      </c>
      <c r="P21" s="29">
        <v>1.81</v>
      </c>
      <c r="Q21" s="29">
        <v>3.52</v>
      </c>
      <c r="R21" s="8">
        <v>56.3</v>
      </c>
    </row>
    <row r="22" spans="1:18" ht="18" customHeight="1" x14ac:dyDescent="0.25">
      <c r="A22" s="6" t="s">
        <v>503</v>
      </c>
      <c r="B22" s="6">
        <v>953</v>
      </c>
      <c r="C22" s="6">
        <v>536</v>
      </c>
      <c r="D22" s="8">
        <v>55.9</v>
      </c>
      <c r="E22" s="8">
        <v>51.2</v>
      </c>
      <c r="F22" s="6">
        <v>1785</v>
      </c>
      <c r="G22" s="29">
        <v>3.33</v>
      </c>
      <c r="H22" s="6">
        <v>27</v>
      </c>
      <c r="I22" s="6">
        <v>48</v>
      </c>
      <c r="J22" s="8">
        <v>5</v>
      </c>
      <c r="K22" s="6">
        <v>509</v>
      </c>
      <c r="L22" s="6">
        <v>406</v>
      </c>
      <c r="M22" s="6">
        <v>103</v>
      </c>
      <c r="N22" s="29">
        <v>1.78</v>
      </c>
      <c r="O22" s="29">
        <v>3.41</v>
      </c>
      <c r="P22" s="29">
        <v>1.91</v>
      </c>
      <c r="Q22" s="29">
        <v>3.79</v>
      </c>
      <c r="R22" s="8">
        <v>53.5</v>
      </c>
    </row>
    <row r="23" spans="1:18" ht="18" customHeight="1" x14ac:dyDescent="0.25">
      <c r="A23" s="6" t="s">
        <v>504</v>
      </c>
      <c r="B23" s="6">
        <v>1002</v>
      </c>
      <c r="C23" s="6">
        <v>584</v>
      </c>
      <c r="D23" s="8">
        <v>58.4</v>
      </c>
      <c r="E23" s="8">
        <v>53.7</v>
      </c>
      <c r="F23" s="6">
        <v>1827</v>
      </c>
      <c r="G23" s="29">
        <v>3.13</v>
      </c>
      <c r="H23" s="6">
        <v>27</v>
      </c>
      <c r="I23" s="6">
        <v>46</v>
      </c>
      <c r="J23" s="8">
        <v>4.5999999999999996</v>
      </c>
      <c r="K23" s="6">
        <v>557</v>
      </c>
      <c r="L23" s="6">
        <v>427</v>
      </c>
      <c r="M23" s="6">
        <v>130</v>
      </c>
      <c r="N23" s="29">
        <v>1.81</v>
      </c>
      <c r="O23" s="29">
        <v>3.19</v>
      </c>
      <c r="P23" s="29">
        <v>2.09</v>
      </c>
      <c r="Q23" s="29">
        <v>3.53</v>
      </c>
      <c r="R23" s="8">
        <v>55.7</v>
      </c>
    </row>
    <row r="24" spans="1:18" ht="18" customHeight="1" x14ac:dyDescent="0.25">
      <c r="A24" s="6" t="s">
        <v>505</v>
      </c>
      <c r="B24" s="6">
        <v>929</v>
      </c>
      <c r="C24" s="6">
        <v>533</v>
      </c>
      <c r="D24" s="8">
        <v>55.2</v>
      </c>
      <c r="E24" s="8">
        <v>51.5</v>
      </c>
      <c r="F24" s="6">
        <v>1570</v>
      </c>
      <c r="G24" s="29">
        <v>2.95</v>
      </c>
      <c r="H24" s="6">
        <v>27</v>
      </c>
      <c r="I24" s="6">
        <v>55</v>
      </c>
      <c r="J24" s="8">
        <v>5.0999999999999996</v>
      </c>
      <c r="K24" s="6">
        <v>506</v>
      </c>
      <c r="L24" s="6">
        <v>369</v>
      </c>
      <c r="M24" s="6">
        <v>137</v>
      </c>
      <c r="N24" s="29">
        <v>1.93</v>
      </c>
      <c r="O24" s="29">
        <v>3</v>
      </c>
      <c r="P24" s="29">
        <v>1.74</v>
      </c>
      <c r="Q24" s="29">
        <v>3.47</v>
      </c>
      <c r="R24" s="8">
        <v>54.2</v>
      </c>
    </row>
    <row r="25" spans="1:18" ht="18" customHeight="1" x14ac:dyDescent="0.25">
      <c r="A25" s="6" t="s">
        <v>506</v>
      </c>
      <c r="B25" s="6">
        <v>962</v>
      </c>
      <c r="C25" s="6">
        <v>533</v>
      </c>
      <c r="D25" s="8">
        <v>54.6</v>
      </c>
      <c r="E25" s="8">
        <v>50.2</v>
      </c>
      <c r="F25" s="6">
        <v>1602</v>
      </c>
      <c r="G25" s="29">
        <v>3.01</v>
      </c>
      <c r="H25" s="6">
        <v>22</v>
      </c>
      <c r="I25" s="6">
        <v>50</v>
      </c>
      <c r="J25" s="8">
        <v>4.0999999999999996</v>
      </c>
      <c r="K25" s="6">
        <v>511</v>
      </c>
      <c r="L25" s="6">
        <v>368</v>
      </c>
      <c r="M25" s="6">
        <v>143</v>
      </c>
      <c r="N25" s="29">
        <v>2.36</v>
      </c>
      <c r="O25" s="29">
        <v>3.03</v>
      </c>
      <c r="P25" s="29">
        <v>1.85</v>
      </c>
      <c r="Q25" s="29">
        <v>3.49</v>
      </c>
      <c r="R25" s="8">
        <v>52.7</v>
      </c>
    </row>
    <row r="26" spans="1:18" ht="18" customHeight="1" x14ac:dyDescent="0.25">
      <c r="A26" s="6" t="s">
        <v>507</v>
      </c>
      <c r="B26" s="6">
        <v>971</v>
      </c>
      <c r="C26" s="6">
        <v>595</v>
      </c>
      <c r="D26" s="8">
        <v>60.8</v>
      </c>
      <c r="E26" s="8">
        <v>55.6</v>
      </c>
      <c r="F26" s="6">
        <v>1839</v>
      </c>
      <c r="G26" s="29">
        <v>3.09</v>
      </c>
      <c r="H26" s="6">
        <v>29</v>
      </c>
      <c r="I26" s="6">
        <v>55</v>
      </c>
      <c r="J26" s="8">
        <v>4.9000000000000004</v>
      </c>
      <c r="K26" s="6">
        <v>566</v>
      </c>
      <c r="L26" s="6">
        <v>425</v>
      </c>
      <c r="M26" s="6">
        <v>141</v>
      </c>
      <c r="N26" s="29">
        <v>1.83</v>
      </c>
      <c r="O26" s="29">
        <v>3.16</v>
      </c>
      <c r="P26" s="29">
        <v>1.76</v>
      </c>
      <c r="Q26" s="29">
        <v>3.62</v>
      </c>
      <c r="R26" s="8">
        <v>58</v>
      </c>
    </row>
    <row r="27" spans="1:18" ht="18" customHeight="1" x14ac:dyDescent="0.25">
      <c r="A27" s="6" t="s">
        <v>508</v>
      </c>
      <c r="B27" s="6">
        <v>894</v>
      </c>
      <c r="C27" s="6">
        <v>552</v>
      </c>
      <c r="D27" s="8">
        <v>61.4</v>
      </c>
      <c r="E27" s="8">
        <v>56.4</v>
      </c>
      <c r="F27" s="6">
        <v>1700</v>
      </c>
      <c r="G27" s="29">
        <v>3.08</v>
      </c>
      <c r="H27" s="6">
        <v>25</v>
      </c>
      <c r="I27" s="6">
        <v>48</v>
      </c>
      <c r="J27" s="8">
        <v>4.5</v>
      </c>
      <c r="K27" s="6">
        <v>527</v>
      </c>
      <c r="L27" s="6">
        <v>385</v>
      </c>
      <c r="M27" s="6">
        <v>142</v>
      </c>
      <c r="N27" s="29">
        <v>2</v>
      </c>
      <c r="O27" s="29">
        <v>3.13</v>
      </c>
      <c r="P27" s="29">
        <v>1.84</v>
      </c>
      <c r="Q27" s="29">
        <v>3.61</v>
      </c>
      <c r="R27" s="8">
        <v>58.6</v>
      </c>
    </row>
    <row r="28" spans="1:18" ht="18" customHeight="1" x14ac:dyDescent="0.25">
      <c r="A28" s="6" t="s">
        <v>509</v>
      </c>
      <c r="B28" s="6">
        <v>1005</v>
      </c>
      <c r="C28" s="6">
        <v>591</v>
      </c>
      <c r="D28" s="8">
        <v>56.5</v>
      </c>
      <c r="E28" s="8">
        <v>52.8</v>
      </c>
      <c r="F28" s="6">
        <v>1797</v>
      </c>
      <c r="G28" s="29">
        <v>3.04</v>
      </c>
      <c r="H28" s="6">
        <v>33</v>
      </c>
      <c r="I28" s="6">
        <v>60</v>
      </c>
      <c r="J28" s="8">
        <v>5.6</v>
      </c>
      <c r="K28" s="6">
        <v>558</v>
      </c>
      <c r="L28" s="6">
        <v>405</v>
      </c>
      <c r="M28" s="6">
        <v>153</v>
      </c>
      <c r="N28" s="29">
        <v>1.97</v>
      </c>
      <c r="O28" s="29">
        <v>3.1</v>
      </c>
      <c r="P28" s="29">
        <v>1.92</v>
      </c>
      <c r="Q28" s="29">
        <v>3.55</v>
      </c>
      <c r="R28" s="8">
        <v>55.5</v>
      </c>
    </row>
    <row r="29" spans="1:18" ht="18" customHeight="1" x14ac:dyDescent="0.25">
      <c r="A29" s="6" t="s">
        <v>510</v>
      </c>
      <c r="B29" s="6">
        <v>896</v>
      </c>
      <c r="C29" s="6">
        <v>559</v>
      </c>
      <c r="D29" s="8">
        <v>60</v>
      </c>
      <c r="E29" s="8">
        <v>55.2</v>
      </c>
      <c r="F29" s="6">
        <v>1715</v>
      </c>
      <c r="G29" s="29">
        <v>3.07</v>
      </c>
      <c r="H29" s="6">
        <v>30</v>
      </c>
      <c r="I29" s="6">
        <v>64</v>
      </c>
      <c r="J29" s="8">
        <v>5.4</v>
      </c>
      <c r="K29" s="6">
        <v>529</v>
      </c>
      <c r="L29" s="6">
        <v>388</v>
      </c>
      <c r="M29" s="6">
        <v>141</v>
      </c>
      <c r="N29" s="29">
        <v>2.37</v>
      </c>
      <c r="O29" s="29">
        <v>3.11</v>
      </c>
      <c r="P29" s="29">
        <v>1.82</v>
      </c>
      <c r="Q29" s="29">
        <v>3.58</v>
      </c>
      <c r="R29" s="8">
        <v>58.2</v>
      </c>
    </row>
    <row r="30" spans="1:18" ht="18" customHeight="1" x14ac:dyDescent="0.25">
      <c r="A30" s="6" t="s">
        <v>511</v>
      </c>
      <c r="B30" s="6">
        <v>967</v>
      </c>
      <c r="C30" s="6">
        <v>607</v>
      </c>
      <c r="D30" s="8">
        <v>60.7</v>
      </c>
      <c r="E30" s="8">
        <v>56.9</v>
      </c>
      <c r="F30" s="6">
        <v>1855</v>
      </c>
      <c r="G30" s="29">
        <v>3.06</v>
      </c>
      <c r="H30" s="6">
        <v>33</v>
      </c>
      <c r="I30" s="6">
        <v>57</v>
      </c>
      <c r="J30" s="8">
        <v>5.4</v>
      </c>
      <c r="K30" s="6">
        <v>574</v>
      </c>
      <c r="L30" s="6">
        <v>457</v>
      </c>
      <c r="M30" s="6">
        <v>117</v>
      </c>
      <c r="N30" s="29">
        <v>1.73</v>
      </c>
      <c r="O30" s="29">
        <v>3.13</v>
      </c>
      <c r="P30" s="29">
        <v>1.65</v>
      </c>
      <c r="Q30" s="29">
        <v>3.51</v>
      </c>
      <c r="R30" s="8">
        <v>59.3</v>
      </c>
    </row>
    <row r="31" spans="1:18" ht="18" customHeight="1" x14ac:dyDescent="0.25">
      <c r="A31" s="6" t="s">
        <v>512</v>
      </c>
      <c r="B31" s="6">
        <v>930</v>
      </c>
      <c r="C31" s="6">
        <v>593</v>
      </c>
      <c r="D31" s="8">
        <v>61.7</v>
      </c>
      <c r="E31" s="8">
        <v>58.3</v>
      </c>
      <c r="F31" s="6">
        <v>1827</v>
      </c>
      <c r="G31" s="29">
        <v>3.08</v>
      </c>
      <c r="H31" s="6">
        <v>33</v>
      </c>
      <c r="I31" s="6">
        <v>51</v>
      </c>
      <c r="J31" s="8">
        <v>5.6</v>
      </c>
      <c r="K31" s="6">
        <v>560</v>
      </c>
      <c r="L31" s="6">
        <v>413</v>
      </c>
      <c r="M31" s="6">
        <v>147</v>
      </c>
      <c r="N31" s="29">
        <v>2.12</v>
      </c>
      <c r="O31" s="29">
        <v>3.14</v>
      </c>
      <c r="P31" s="29">
        <v>1.76</v>
      </c>
      <c r="Q31" s="29">
        <v>3.63</v>
      </c>
      <c r="R31" s="8">
        <v>60.4</v>
      </c>
    </row>
    <row r="32" spans="1:18" ht="18" customHeight="1" x14ac:dyDescent="0.25">
      <c r="A32" s="6" t="s">
        <v>513</v>
      </c>
      <c r="B32" s="6">
        <v>996</v>
      </c>
      <c r="C32" s="6">
        <v>614</v>
      </c>
      <c r="D32" s="8">
        <v>62</v>
      </c>
      <c r="E32" s="8">
        <v>57.6</v>
      </c>
      <c r="F32" s="6">
        <v>1945</v>
      </c>
      <c r="G32" s="29">
        <v>3.17</v>
      </c>
      <c r="H32" s="6">
        <v>22</v>
      </c>
      <c r="I32" s="6">
        <v>40</v>
      </c>
      <c r="J32" s="8">
        <v>3.6</v>
      </c>
      <c r="K32" s="6">
        <v>592</v>
      </c>
      <c r="L32" s="6">
        <v>461</v>
      </c>
      <c r="M32" s="6">
        <v>131</v>
      </c>
      <c r="N32" s="29">
        <v>2.09</v>
      </c>
      <c r="O32" s="29">
        <v>3.21</v>
      </c>
      <c r="P32" s="29">
        <v>1.85</v>
      </c>
      <c r="Q32" s="29">
        <v>3.59</v>
      </c>
      <c r="R32" s="8">
        <v>59.3</v>
      </c>
    </row>
    <row r="33" spans="1:18" ht="18" customHeight="1" x14ac:dyDescent="0.25">
      <c r="A33" s="6" t="s">
        <v>514</v>
      </c>
      <c r="B33" s="6">
        <v>975</v>
      </c>
      <c r="C33" s="6">
        <v>634</v>
      </c>
      <c r="D33" s="8">
        <v>62.6</v>
      </c>
      <c r="E33" s="8">
        <v>59.3</v>
      </c>
      <c r="F33" s="6">
        <v>2028</v>
      </c>
      <c r="G33" s="29">
        <v>3.2</v>
      </c>
      <c r="H33" s="6">
        <v>28</v>
      </c>
      <c r="I33" s="6">
        <v>56</v>
      </c>
      <c r="J33" s="8">
        <v>4.4000000000000004</v>
      </c>
      <c r="K33" s="6">
        <v>606</v>
      </c>
      <c r="L33" s="6">
        <v>462</v>
      </c>
      <c r="M33" s="6">
        <v>144</v>
      </c>
      <c r="N33" s="29">
        <v>2.1800000000000002</v>
      </c>
      <c r="O33" s="29">
        <v>3.25</v>
      </c>
      <c r="P33" s="29">
        <v>1.78</v>
      </c>
      <c r="Q33" s="29">
        <v>3.7</v>
      </c>
      <c r="R33" s="8">
        <v>61.5</v>
      </c>
    </row>
    <row r="34" spans="1:18" ht="18" customHeight="1" x14ac:dyDescent="0.25">
      <c r="A34" s="6" t="s">
        <v>515</v>
      </c>
      <c r="B34" s="6">
        <v>907</v>
      </c>
      <c r="C34" s="6">
        <v>583</v>
      </c>
      <c r="D34" s="8">
        <v>59</v>
      </c>
      <c r="E34" s="8">
        <v>55.2</v>
      </c>
      <c r="F34" s="6">
        <v>1773</v>
      </c>
      <c r="G34" s="29">
        <v>3.04</v>
      </c>
      <c r="H34" s="6">
        <v>50</v>
      </c>
      <c r="I34" s="6">
        <v>82</v>
      </c>
      <c r="J34" s="8">
        <v>8.6</v>
      </c>
      <c r="K34" s="6">
        <v>533</v>
      </c>
      <c r="L34" s="6">
        <v>407</v>
      </c>
      <c r="M34" s="6">
        <v>126</v>
      </c>
      <c r="N34" s="29">
        <v>1.78</v>
      </c>
      <c r="O34" s="29">
        <v>3.16</v>
      </c>
      <c r="P34" s="29">
        <v>1.65</v>
      </c>
      <c r="Q34" s="29">
        <v>3.63</v>
      </c>
      <c r="R34" s="8">
        <v>58.9</v>
      </c>
    </row>
    <row r="35" spans="1:18" ht="18" customHeight="1" x14ac:dyDescent="0.25">
      <c r="A35" s="6" t="s">
        <v>516</v>
      </c>
      <c r="B35" s="6">
        <v>934</v>
      </c>
      <c r="C35" s="6">
        <v>603</v>
      </c>
      <c r="D35" s="8">
        <v>62.4</v>
      </c>
      <c r="E35" s="8">
        <v>57.2</v>
      </c>
      <c r="F35" s="6">
        <v>1857</v>
      </c>
      <c r="G35" s="29">
        <v>3.08</v>
      </c>
      <c r="H35" s="6">
        <v>37</v>
      </c>
      <c r="I35" s="6">
        <v>69</v>
      </c>
      <c r="J35" s="8">
        <v>6.1</v>
      </c>
      <c r="K35" s="6">
        <v>566</v>
      </c>
      <c r="L35" s="6">
        <v>430</v>
      </c>
      <c r="M35" s="6">
        <v>136</v>
      </c>
      <c r="N35" s="29">
        <v>1.92</v>
      </c>
      <c r="O35" s="29">
        <v>3.16</v>
      </c>
      <c r="P35" s="29">
        <v>1.74</v>
      </c>
      <c r="Q35" s="29">
        <v>3.6</v>
      </c>
      <c r="R35" s="8">
        <v>60.1</v>
      </c>
    </row>
    <row r="36" spans="1:18" ht="18" customHeight="1" x14ac:dyDescent="0.25">
      <c r="A36" s="6" t="s">
        <v>517</v>
      </c>
      <c r="B36" s="6">
        <v>943</v>
      </c>
      <c r="C36" s="6">
        <v>616</v>
      </c>
      <c r="D36" s="8">
        <v>63</v>
      </c>
      <c r="E36" s="8">
        <v>58.9</v>
      </c>
      <c r="F36" s="6">
        <v>1864</v>
      </c>
      <c r="G36" s="29">
        <v>3.03</v>
      </c>
      <c r="H36" s="6">
        <v>35</v>
      </c>
      <c r="I36" s="6">
        <v>61</v>
      </c>
      <c r="J36" s="8">
        <v>5.7</v>
      </c>
      <c r="K36" s="6">
        <v>581</v>
      </c>
      <c r="L36" s="6">
        <v>425</v>
      </c>
      <c r="M36" s="6">
        <v>156</v>
      </c>
      <c r="N36" s="29">
        <v>2.14</v>
      </c>
      <c r="O36" s="29">
        <v>3.08</v>
      </c>
      <c r="P36" s="29">
        <v>1.69</v>
      </c>
      <c r="Q36" s="29">
        <v>3.59</v>
      </c>
      <c r="R36" s="8">
        <v>61.4</v>
      </c>
    </row>
    <row r="37" spans="1:18" ht="18" customHeight="1" x14ac:dyDescent="0.25">
      <c r="A37" s="6" t="s">
        <v>518</v>
      </c>
      <c r="B37" s="6">
        <v>928</v>
      </c>
      <c r="C37" s="6">
        <v>603</v>
      </c>
      <c r="D37" s="8">
        <v>62.2</v>
      </c>
      <c r="E37" s="8">
        <v>58.3</v>
      </c>
      <c r="F37" s="6">
        <v>1766</v>
      </c>
      <c r="G37" s="29">
        <v>2.93</v>
      </c>
      <c r="H37" s="6">
        <v>38</v>
      </c>
      <c r="I37" s="6">
        <v>62</v>
      </c>
      <c r="J37" s="8">
        <v>6.3</v>
      </c>
      <c r="K37" s="6">
        <v>565</v>
      </c>
      <c r="L37" s="6">
        <v>415</v>
      </c>
      <c r="M37" s="6">
        <v>150</v>
      </c>
      <c r="N37" s="29">
        <v>2.16</v>
      </c>
      <c r="O37" s="29">
        <v>2.98</v>
      </c>
      <c r="P37" s="29">
        <v>1.66</v>
      </c>
      <c r="Q37" s="29">
        <v>3.46</v>
      </c>
      <c r="R37" s="8">
        <v>60.9</v>
      </c>
    </row>
    <row r="38" spans="1:18" ht="18" customHeight="1" x14ac:dyDescent="0.25">
      <c r="A38" s="6" t="s">
        <v>519</v>
      </c>
      <c r="B38" s="6">
        <v>1002</v>
      </c>
      <c r="C38" s="6">
        <v>652</v>
      </c>
      <c r="D38" s="8">
        <v>61.4</v>
      </c>
      <c r="E38" s="8">
        <v>56.6</v>
      </c>
      <c r="F38" s="6">
        <v>1925</v>
      </c>
      <c r="G38" s="29">
        <v>2.95</v>
      </c>
      <c r="H38" s="6">
        <v>50</v>
      </c>
      <c r="I38" s="6">
        <v>85</v>
      </c>
      <c r="J38" s="8">
        <v>7.7</v>
      </c>
      <c r="K38" s="6">
        <v>602</v>
      </c>
      <c r="L38" s="6">
        <v>435</v>
      </c>
      <c r="M38" s="6">
        <v>167</v>
      </c>
      <c r="N38" s="29">
        <v>1.96</v>
      </c>
      <c r="O38" s="29">
        <v>3.03</v>
      </c>
      <c r="P38" s="29">
        <v>1.71</v>
      </c>
      <c r="Q38" s="29">
        <v>3.54</v>
      </c>
      <c r="R38" s="8">
        <v>60</v>
      </c>
    </row>
    <row r="39" spans="1:18" ht="18" customHeight="1" x14ac:dyDescent="0.25">
      <c r="A39" s="6" t="s">
        <v>520</v>
      </c>
      <c r="B39" s="6">
        <v>886</v>
      </c>
      <c r="C39" s="6">
        <v>583</v>
      </c>
      <c r="D39" s="8">
        <v>62.1</v>
      </c>
      <c r="E39" s="8">
        <v>56.4</v>
      </c>
      <c r="F39" s="6">
        <v>1750</v>
      </c>
      <c r="G39" s="29">
        <v>3</v>
      </c>
      <c r="H39" s="6">
        <v>53</v>
      </c>
      <c r="I39" s="6">
        <v>83</v>
      </c>
      <c r="J39" s="8">
        <v>9.1</v>
      </c>
      <c r="K39" s="6">
        <v>530</v>
      </c>
      <c r="L39" s="6">
        <v>374</v>
      </c>
      <c r="M39" s="6">
        <v>156</v>
      </c>
      <c r="N39" s="29">
        <v>2.13</v>
      </c>
      <c r="O39" s="29">
        <v>3.09</v>
      </c>
      <c r="P39" s="29">
        <v>1.79</v>
      </c>
      <c r="Q39" s="29">
        <v>3.63</v>
      </c>
      <c r="R39" s="8">
        <v>60.2</v>
      </c>
    </row>
    <row r="40" spans="1:18" ht="18" customHeight="1" x14ac:dyDescent="0.25">
      <c r="A40" s="6" t="s">
        <v>521</v>
      </c>
      <c r="B40" s="6">
        <v>990</v>
      </c>
      <c r="C40" s="6">
        <v>650</v>
      </c>
      <c r="D40" s="8">
        <v>62.5</v>
      </c>
      <c r="E40" s="8">
        <v>57.7</v>
      </c>
      <c r="F40" s="6">
        <v>1993</v>
      </c>
      <c r="G40" s="29">
        <v>3.07</v>
      </c>
      <c r="H40" s="6">
        <v>46</v>
      </c>
      <c r="I40" s="6">
        <v>79</v>
      </c>
      <c r="J40" s="8">
        <v>7.1</v>
      </c>
      <c r="K40" s="6">
        <v>604</v>
      </c>
      <c r="L40" s="6">
        <v>431</v>
      </c>
      <c r="M40" s="6">
        <v>173</v>
      </c>
      <c r="N40" s="29">
        <v>1.87</v>
      </c>
      <c r="O40" s="29">
        <v>3.16</v>
      </c>
      <c r="P40" s="29">
        <v>1.88</v>
      </c>
      <c r="Q40" s="29">
        <v>3.67</v>
      </c>
      <c r="R40" s="8">
        <v>60.8</v>
      </c>
    </row>
    <row r="41" spans="1:18" ht="18" customHeight="1" x14ac:dyDescent="0.25">
      <c r="A41" s="6" t="s">
        <v>522</v>
      </c>
      <c r="B41" s="6">
        <v>917</v>
      </c>
      <c r="C41" s="6">
        <v>628</v>
      </c>
      <c r="D41" s="8">
        <v>65.3</v>
      </c>
      <c r="E41" s="8">
        <v>61.6</v>
      </c>
      <c r="F41" s="6">
        <v>1957</v>
      </c>
      <c r="G41" s="29">
        <v>3.12</v>
      </c>
      <c r="H41" s="6">
        <v>36</v>
      </c>
      <c r="I41" s="6">
        <v>63</v>
      </c>
      <c r="J41" s="8">
        <v>5.7</v>
      </c>
      <c r="K41" s="6">
        <v>592</v>
      </c>
      <c r="L41" s="6">
        <v>434</v>
      </c>
      <c r="M41" s="6">
        <v>158</v>
      </c>
      <c r="N41" s="29">
        <v>2.2200000000000002</v>
      </c>
      <c r="O41" s="29">
        <v>3.17</v>
      </c>
      <c r="P41" s="29">
        <v>1.91</v>
      </c>
      <c r="Q41" s="29">
        <v>3.63</v>
      </c>
      <c r="R41" s="8">
        <v>64.099999999999994</v>
      </c>
    </row>
    <row r="42" spans="1:18" ht="18" customHeight="1" x14ac:dyDescent="0.25">
      <c r="A42" s="6" t="s">
        <v>523</v>
      </c>
      <c r="B42" s="6">
        <v>1020</v>
      </c>
      <c r="C42" s="6">
        <v>675</v>
      </c>
      <c r="D42" s="8">
        <v>61.7</v>
      </c>
      <c r="E42" s="8">
        <v>58.6</v>
      </c>
      <c r="F42" s="6">
        <v>2018</v>
      </c>
      <c r="G42" s="29">
        <v>2.99</v>
      </c>
      <c r="H42" s="6">
        <v>43</v>
      </c>
      <c r="I42" s="6">
        <v>77</v>
      </c>
      <c r="J42" s="8">
        <v>6.4</v>
      </c>
      <c r="K42" s="6">
        <v>632</v>
      </c>
      <c r="L42" s="6">
        <v>452</v>
      </c>
      <c r="M42" s="6">
        <v>180</v>
      </c>
      <c r="N42" s="29">
        <v>2.0499999999999998</v>
      </c>
      <c r="O42" s="29">
        <v>3.05</v>
      </c>
      <c r="P42" s="29">
        <v>1.77</v>
      </c>
      <c r="Q42" s="29">
        <v>3.56</v>
      </c>
      <c r="R42" s="8">
        <v>61.5</v>
      </c>
    </row>
    <row r="43" spans="1:18" ht="18" customHeight="1" x14ac:dyDescent="0.25">
      <c r="A43" s="6" t="s">
        <v>524</v>
      </c>
      <c r="B43" s="6">
        <v>886</v>
      </c>
      <c r="C43" s="6">
        <v>621</v>
      </c>
      <c r="D43" s="8">
        <v>64.7</v>
      </c>
      <c r="E43" s="8">
        <v>61.2</v>
      </c>
      <c r="F43" s="6">
        <v>1969</v>
      </c>
      <c r="G43" s="29">
        <v>3.17</v>
      </c>
      <c r="H43" s="6">
        <v>48</v>
      </c>
      <c r="I43" s="6">
        <v>79</v>
      </c>
      <c r="J43" s="8">
        <v>7.7</v>
      </c>
      <c r="K43" s="6">
        <v>573</v>
      </c>
      <c r="L43" s="6">
        <v>421</v>
      </c>
      <c r="M43" s="6">
        <v>152</v>
      </c>
      <c r="N43" s="29">
        <v>2.04</v>
      </c>
      <c r="O43" s="29">
        <v>3.27</v>
      </c>
      <c r="P43" s="29">
        <v>1.98</v>
      </c>
      <c r="Q43" s="29">
        <v>3.73</v>
      </c>
      <c r="R43" s="8">
        <v>64.400000000000006</v>
      </c>
    </row>
    <row r="44" spans="1:18" ht="18" customHeight="1" x14ac:dyDescent="0.25">
      <c r="A44" s="6" t="s">
        <v>525</v>
      </c>
      <c r="B44" s="6">
        <v>942</v>
      </c>
      <c r="C44" s="6">
        <v>643</v>
      </c>
      <c r="D44" s="8">
        <v>64</v>
      </c>
      <c r="E44" s="8">
        <v>60.8</v>
      </c>
      <c r="F44" s="6">
        <v>2016</v>
      </c>
      <c r="G44" s="29">
        <v>3.14</v>
      </c>
      <c r="H44" s="6">
        <v>41</v>
      </c>
      <c r="I44" s="6">
        <v>70</v>
      </c>
      <c r="J44" s="8">
        <v>6.4</v>
      </c>
      <c r="K44" s="6">
        <v>602</v>
      </c>
      <c r="L44" s="6">
        <v>452</v>
      </c>
      <c r="M44" s="6">
        <v>150</v>
      </c>
      <c r="N44" s="29">
        <v>1.98</v>
      </c>
      <c r="O44" s="29">
        <v>3.21</v>
      </c>
      <c r="P44" s="29">
        <v>1.69</v>
      </c>
      <c r="Q44" s="29">
        <v>3.72</v>
      </c>
      <c r="R44" s="8">
        <v>63.5</v>
      </c>
    </row>
    <row r="45" spans="1:18" ht="18" customHeight="1" x14ac:dyDescent="0.25">
      <c r="A45" s="6" t="s">
        <v>526</v>
      </c>
      <c r="B45" s="6">
        <v>940</v>
      </c>
      <c r="C45" s="6">
        <v>680</v>
      </c>
      <c r="D45" s="8">
        <v>65.599999999999994</v>
      </c>
      <c r="E45" s="8">
        <v>63.1</v>
      </c>
      <c r="F45" s="6">
        <v>2127</v>
      </c>
      <c r="G45" s="29">
        <v>3.13</v>
      </c>
      <c r="H45" s="6">
        <v>53</v>
      </c>
      <c r="I45" s="6">
        <v>87</v>
      </c>
      <c r="J45" s="8">
        <v>7.8</v>
      </c>
      <c r="K45" s="6">
        <v>627</v>
      </c>
      <c r="L45" s="6">
        <v>473</v>
      </c>
      <c r="M45" s="6">
        <v>154</v>
      </c>
      <c r="N45" s="29">
        <v>2.13</v>
      </c>
      <c r="O45" s="29">
        <v>3.21</v>
      </c>
      <c r="P45" s="29">
        <v>1.79</v>
      </c>
      <c r="Q45" s="29">
        <v>3.67</v>
      </c>
      <c r="R45" s="8">
        <v>66.2</v>
      </c>
    </row>
    <row r="46" spans="1:18" ht="18" customHeight="1" x14ac:dyDescent="0.25">
      <c r="A46" s="6" t="s">
        <v>527</v>
      </c>
      <c r="B46" s="6">
        <v>913</v>
      </c>
      <c r="C46" s="6">
        <v>601</v>
      </c>
      <c r="D46" s="8">
        <v>61.6</v>
      </c>
      <c r="E46" s="8">
        <v>58.7</v>
      </c>
      <c r="F46" s="6">
        <v>1888</v>
      </c>
      <c r="G46" s="29">
        <v>3.14</v>
      </c>
      <c r="H46" s="6">
        <v>43</v>
      </c>
      <c r="I46" s="6">
        <v>65</v>
      </c>
      <c r="J46" s="8">
        <v>7.2</v>
      </c>
      <c r="K46" s="6">
        <v>558</v>
      </c>
      <c r="L46" s="6">
        <v>420</v>
      </c>
      <c r="M46" s="6">
        <v>138</v>
      </c>
      <c r="N46" s="29">
        <v>1.6</v>
      </c>
      <c r="O46" s="29">
        <v>3.26</v>
      </c>
      <c r="P46" s="29">
        <v>1.81</v>
      </c>
      <c r="Q46" s="29">
        <v>3.74</v>
      </c>
      <c r="R46" s="8">
        <v>61.5</v>
      </c>
    </row>
    <row r="47" spans="1:18" ht="18" customHeight="1" x14ac:dyDescent="0.25">
      <c r="A47" s="6" t="s">
        <v>528</v>
      </c>
      <c r="B47" s="6">
        <v>947</v>
      </c>
      <c r="C47" s="6">
        <v>619</v>
      </c>
      <c r="D47" s="8">
        <v>60.3</v>
      </c>
      <c r="E47" s="8">
        <v>56.7</v>
      </c>
      <c r="F47" s="6">
        <v>1910</v>
      </c>
      <c r="G47" s="29">
        <v>3.09</v>
      </c>
      <c r="H47" s="6">
        <v>55</v>
      </c>
      <c r="I47" s="6">
        <v>82</v>
      </c>
      <c r="J47" s="8">
        <v>8.9</v>
      </c>
      <c r="K47" s="6">
        <v>564</v>
      </c>
      <c r="L47" s="6">
        <v>406</v>
      </c>
      <c r="M47" s="6">
        <v>158</v>
      </c>
      <c r="N47" s="29">
        <v>1.85</v>
      </c>
      <c r="O47" s="29">
        <v>3.21</v>
      </c>
      <c r="P47" s="29">
        <v>1.84</v>
      </c>
      <c r="Q47" s="29">
        <v>3.74</v>
      </c>
      <c r="R47" s="8">
        <v>60.2</v>
      </c>
    </row>
    <row r="48" spans="1:18" ht="18" customHeight="1" x14ac:dyDescent="0.25">
      <c r="A48" s="6" t="s">
        <v>529</v>
      </c>
      <c r="B48" s="6">
        <v>966</v>
      </c>
      <c r="C48" s="6">
        <v>645</v>
      </c>
      <c r="D48" s="8">
        <v>62.2</v>
      </c>
      <c r="E48" s="8">
        <v>58.3</v>
      </c>
      <c r="F48" s="6">
        <v>2042</v>
      </c>
      <c r="G48" s="29">
        <v>3.17</v>
      </c>
      <c r="H48" s="6">
        <v>51</v>
      </c>
      <c r="I48" s="6">
        <v>82</v>
      </c>
      <c r="J48" s="8">
        <v>7.9</v>
      </c>
      <c r="K48" s="6">
        <v>594</v>
      </c>
      <c r="L48" s="6">
        <v>423</v>
      </c>
      <c r="M48" s="6">
        <v>171</v>
      </c>
      <c r="N48" s="29">
        <v>1.84</v>
      </c>
      <c r="O48" s="29">
        <v>3.28</v>
      </c>
      <c r="P48" s="29">
        <v>1.94</v>
      </c>
      <c r="Q48" s="29">
        <v>3.82</v>
      </c>
      <c r="R48" s="8">
        <v>61.5</v>
      </c>
    </row>
    <row r="49" spans="1:18" ht="18" customHeight="1" x14ac:dyDescent="0.25">
      <c r="A49" s="6" t="s">
        <v>530</v>
      </c>
      <c r="B49" s="6">
        <v>899</v>
      </c>
      <c r="C49" s="6">
        <v>596</v>
      </c>
      <c r="D49" s="8">
        <v>61.2</v>
      </c>
      <c r="E49" s="8">
        <v>57.6</v>
      </c>
      <c r="F49" s="6">
        <v>1764</v>
      </c>
      <c r="G49" s="29">
        <v>2.96</v>
      </c>
      <c r="H49" s="6">
        <v>45</v>
      </c>
      <c r="I49" s="6">
        <v>78</v>
      </c>
      <c r="J49" s="8">
        <v>7.6</v>
      </c>
      <c r="K49" s="6">
        <v>551</v>
      </c>
      <c r="L49" s="6">
        <v>377</v>
      </c>
      <c r="M49" s="6">
        <v>174</v>
      </c>
      <c r="N49" s="29">
        <v>2</v>
      </c>
      <c r="O49" s="29">
        <v>3.04</v>
      </c>
      <c r="P49" s="29">
        <v>1.86</v>
      </c>
      <c r="Q49" s="29">
        <v>3.58</v>
      </c>
      <c r="R49" s="8">
        <v>61</v>
      </c>
    </row>
    <row r="50" spans="1:18" ht="18" customHeight="1" x14ac:dyDescent="0.25">
      <c r="A50" s="6" t="s">
        <v>531</v>
      </c>
      <c r="B50" s="6">
        <v>938</v>
      </c>
      <c r="C50" s="6">
        <v>652</v>
      </c>
      <c r="D50" s="8">
        <v>63.6</v>
      </c>
      <c r="E50" s="8">
        <v>61.2</v>
      </c>
      <c r="F50" s="6">
        <v>1945</v>
      </c>
      <c r="G50" s="29">
        <v>2.98</v>
      </c>
      <c r="H50" s="6">
        <v>51</v>
      </c>
      <c r="I50" s="6">
        <v>78</v>
      </c>
      <c r="J50" s="8">
        <v>7.8</v>
      </c>
      <c r="K50" s="6">
        <v>601</v>
      </c>
      <c r="L50" s="6">
        <v>430</v>
      </c>
      <c r="M50" s="6">
        <v>171</v>
      </c>
      <c r="N50" s="29">
        <v>2.2400000000000002</v>
      </c>
      <c r="O50" s="29">
        <v>3.05</v>
      </c>
      <c r="P50" s="29">
        <v>1.82</v>
      </c>
      <c r="Q50" s="29">
        <v>3.53</v>
      </c>
      <c r="R50" s="8">
        <v>64.2</v>
      </c>
    </row>
    <row r="51" spans="1:18" ht="18" customHeight="1" x14ac:dyDescent="0.25">
      <c r="A51" s="6" t="s">
        <v>532</v>
      </c>
      <c r="B51" s="6">
        <v>838</v>
      </c>
      <c r="C51" s="6">
        <v>597</v>
      </c>
      <c r="D51" s="8">
        <v>65</v>
      </c>
      <c r="E51" s="8">
        <v>62.5</v>
      </c>
      <c r="F51" s="6">
        <v>1834</v>
      </c>
      <c r="G51" s="29">
        <v>3.07</v>
      </c>
      <c r="H51" s="6">
        <v>41</v>
      </c>
      <c r="I51" s="6">
        <v>73</v>
      </c>
      <c r="J51" s="8">
        <v>6.9</v>
      </c>
      <c r="K51" s="6">
        <v>556</v>
      </c>
      <c r="L51" s="6">
        <v>396</v>
      </c>
      <c r="M51" s="6">
        <v>160</v>
      </c>
      <c r="N51" s="29">
        <v>2.39</v>
      </c>
      <c r="O51" s="29">
        <v>3.12</v>
      </c>
      <c r="P51" s="29">
        <v>1.79</v>
      </c>
      <c r="Q51" s="29">
        <v>3.66</v>
      </c>
      <c r="R51" s="8">
        <v>65.5</v>
      </c>
    </row>
    <row r="52" spans="1:18" ht="18" customHeight="1" x14ac:dyDescent="0.25">
      <c r="A52" s="6" t="s">
        <v>533</v>
      </c>
      <c r="B52" s="6">
        <v>932</v>
      </c>
      <c r="C52" s="6">
        <v>658</v>
      </c>
      <c r="D52" s="8">
        <v>64.900000000000006</v>
      </c>
      <c r="E52" s="8">
        <v>62</v>
      </c>
      <c r="F52" s="6">
        <v>2035</v>
      </c>
      <c r="G52" s="29">
        <v>3.09</v>
      </c>
      <c r="H52" s="6">
        <v>45</v>
      </c>
      <c r="I52" s="6">
        <v>80</v>
      </c>
      <c r="J52" s="8">
        <v>6.8</v>
      </c>
      <c r="K52" s="6">
        <v>613</v>
      </c>
      <c r="L52" s="6">
        <v>436</v>
      </c>
      <c r="M52" s="6">
        <v>177</v>
      </c>
      <c r="N52" s="29">
        <v>2.33</v>
      </c>
      <c r="O52" s="29">
        <v>3.15</v>
      </c>
      <c r="P52" s="29">
        <v>1.7</v>
      </c>
      <c r="Q52" s="29">
        <v>3.74</v>
      </c>
      <c r="R52" s="8">
        <v>65</v>
      </c>
    </row>
    <row r="53" spans="1:18" ht="18" customHeight="1" x14ac:dyDescent="0.25">
      <c r="A53" s="6" t="s">
        <v>534</v>
      </c>
      <c r="B53" s="6">
        <v>963</v>
      </c>
      <c r="C53" s="6">
        <v>688</v>
      </c>
      <c r="D53" s="8">
        <v>64.900000000000006</v>
      </c>
      <c r="E53" s="8">
        <v>63.8</v>
      </c>
      <c r="F53" s="6">
        <v>2167</v>
      </c>
      <c r="G53" s="29">
        <v>3.15</v>
      </c>
      <c r="H53" s="6">
        <v>50</v>
      </c>
      <c r="I53" s="6">
        <v>74</v>
      </c>
      <c r="J53" s="8">
        <v>7.3</v>
      </c>
      <c r="K53" s="6">
        <v>638</v>
      </c>
      <c r="L53" s="6">
        <v>491</v>
      </c>
      <c r="M53" s="6">
        <v>147</v>
      </c>
      <c r="N53" s="29">
        <v>2.08</v>
      </c>
      <c r="O53" s="29">
        <v>3.23</v>
      </c>
      <c r="P53" s="29">
        <v>1.82</v>
      </c>
      <c r="Q53" s="29">
        <v>3.66</v>
      </c>
      <c r="R53" s="8">
        <v>66.3</v>
      </c>
    </row>
    <row r="54" spans="1:18" ht="18" customHeight="1" x14ac:dyDescent="0.25">
      <c r="A54" s="6" t="s">
        <v>535</v>
      </c>
      <c r="B54" s="6">
        <v>951</v>
      </c>
      <c r="C54" s="6">
        <v>724</v>
      </c>
      <c r="D54" s="8">
        <v>68.2</v>
      </c>
      <c r="E54" s="8">
        <v>65.400000000000006</v>
      </c>
      <c r="F54" s="6">
        <v>2252</v>
      </c>
      <c r="G54" s="29">
        <v>3.11</v>
      </c>
      <c r="H54" s="6">
        <v>71</v>
      </c>
      <c r="I54" s="6">
        <v>102</v>
      </c>
      <c r="J54" s="8">
        <v>9.8000000000000007</v>
      </c>
      <c r="K54" s="6">
        <v>653</v>
      </c>
      <c r="L54" s="6">
        <v>492</v>
      </c>
      <c r="M54" s="6">
        <v>161</v>
      </c>
      <c r="N54" s="29">
        <v>2.2799999999999998</v>
      </c>
      <c r="O54" s="29">
        <v>3.2</v>
      </c>
      <c r="P54" s="29">
        <v>1.96</v>
      </c>
      <c r="Q54" s="29">
        <v>3.61</v>
      </c>
      <c r="R54" s="8">
        <v>68.8</v>
      </c>
    </row>
    <row r="55" spans="1:18" ht="18" customHeight="1" x14ac:dyDescent="0.25">
      <c r="A55" s="6" t="s">
        <v>536</v>
      </c>
      <c r="B55" s="6">
        <v>934</v>
      </c>
      <c r="C55" s="6">
        <v>707</v>
      </c>
      <c r="D55" s="8">
        <v>68.400000000000006</v>
      </c>
      <c r="E55" s="8">
        <v>66.400000000000006</v>
      </c>
      <c r="F55" s="6">
        <v>2261</v>
      </c>
      <c r="G55" s="29">
        <v>3.2</v>
      </c>
      <c r="H55" s="6">
        <v>60</v>
      </c>
      <c r="I55" s="6">
        <v>87</v>
      </c>
      <c r="J55" s="8">
        <v>8.5</v>
      </c>
      <c r="K55" s="6">
        <v>647</v>
      </c>
      <c r="L55" s="6">
        <v>489</v>
      </c>
      <c r="M55" s="6">
        <v>158</v>
      </c>
      <c r="N55" s="29">
        <v>2.13</v>
      </c>
      <c r="O55" s="29">
        <v>3.3</v>
      </c>
      <c r="P55" s="29">
        <v>1.82</v>
      </c>
      <c r="Q55" s="29">
        <v>3.77</v>
      </c>
      <c r="R55" s="8">
        <v>69.2</v>
      </c>
    </row>
    <row r="56" spans="1:18" ht="18" customHeight="1" x14ac:dyDescent="0.25">
      <c r="A56" s="6" t="s">
        <v>537</v>
      </c>
      <c r="B56" s="6">
        <v>945</v>
      </c>
      <c r="C56" s="6">
        <v>701</v>
      </c>
      <c r="D56" s="8">
        <v>67.8</v>
      </c>
      <c r="E56" s="8">
        <v>65.2</v>
      </c>
      <c r="F56" s="6">
        <v>2172</v>
      </c>
      <c r="G56" s="29">
        <v>3.1</v>
      </c>
      <c r="H56" s="6">
        <v>62</v>
      </c>
      <c r="I56" s="6">
        <v>85</v>
      </c>
      <c r="J56" s="8">
        <v>8.8000000000000007</v>
      </c>
      <c r="K56" s="6">
        <v>639</v>
      </c>
      <c r="L56" s="6">
        <v>484</v>
      </c>
      <c r="M56" s="6">
        <v>155</v>
      </c>
      <c r="N56" s="29">
        <v>1.95</v>
      </c>
      <c r="O56" s="29">
        <v>3.21</v>
      </c>
      <c r="P56" s="29">
        <v>1.81</v>
      </c>
      <c r="Q56" s="29">
        <v>3.66</v>
      </c>
      <c r="R56" s="8">
        <v>68.099999999999994</v>
      </c>
    </row>
    <row r="57" spans="1:18" ht="18" customHeight="1" x14ac:dyDescent="0.25">
      <c r="A57" s="6" t="s">
        <v>538</v>
      </c>
      <c r="B57" s="6">
        <v>905</v>
      </c>
      <c r="C57" s="6">
        <v>676</v>
      </c>
      <c r="D57" s="8">
        <v>67.5</v>
      </c>
      <c r="E57" s="8">
        <v>65.099999999999994</v>
      </c>
      <c r="F57" s="6">
        <v>2051</v>
      </c>
      <c r="G57" s="29">
        <v>3.03</v>
      </c>
      <c r="H57" s="6">
        <v>59</v>
      </c>
      <c r="I57" s="6">
        <v>87</v>
      </c>
      <c r="J57" s="8">
        <v>8.6999999999999993</v>
      </c>
      <c r="K57" s="6">
        <v>617</v>
      </c>
      <c r="L57" s="6">
        <v>454</v>
      </c>
      <c r="M57" s="6">
        <v>163</v>
      </c>
      <c r="N57" s="29">
        <v>1.95</v>
      </c>
      <c r="O57" s="29">
        <v>3.14</v>
      </c>
      <c r="P57" s="29">
        <v>1.75</v>
      </c>
      <c r="Q57" s="29">
        <v>3.64</v>
      </c>
      <c r="R57" s="8">
        <v>68.099999999999994</v>
      </c>
    </row>
    <row r="58" spans="1:18" ht="18" customHeight="1" x14ac:dyDescent="0.25">
      <c r="A58" s="6" t="s">
        <v>539</v>
      </c>
      <c r="B58" s="6">
        <v>881</v>
      </c>
      <c r="C58" s="6">
        <v>651</v>
      </c>
      <c r="D58" s="8">
        <v>65</v>
      </c>
      <c r="E58" s="8">
        <v>63.7</v>
      </c>
      <c r="F58" s="6">
        <v>1969</v>
      </c>
      <c r="G58" s="29">
        <v>3.02</v>
      </c>
      <c r="H58" s="6">
        <v>60</v>
      </c>
      <c r="I58" s="6">
        <v>90</v>
      </c>
      <c r="J58" s="8">
        <v>9.1999999999999993</v>
      </c>
      <c r="K58" s="6">
        <v>591</v>
      </c>
      <c r="L58" s="6">
        <v>441</v>
      </c>
      <c r="M58" s="6">
        <v>150</v>
      </c>
      <c r="N58" s="29">
        <v>1.95</v>
      </c>
      <c r="O58" s="29">
        <v>3.13</v>
      </c>
      <c r="P58" s="29">
        <v>1.8</v>
      </c>
      <c r="Q58" s="29">
        <v>3.59</v>
      </c>
      <c r="R58" s="8">
        <v>67</v>
      </c>
    </row>
    <row r="59" spans="1:18" ht="18" customHeight="1" x14ac:dyDescent="0.25">
      <c r="A59" s="6" t="s">
        <v>540</v>
      </c>
      <c r="B59" s="6">
        <v>922</v>
      </c>
      <c r="C59" s="6">
        <v>693</v>
      </c>
      <c r="D59" s="8">
        <v>67.400000000000006</v>
      </c>
      <c r="E59" s="8">
        <v>63.8</v>
      </c>
      <c r="F59" s="6">
        <v>2111</v>
      </c>
      <c r="G59" s="29">
        <v>3.05</v>
      </c>
      <c r="H59" s="6">
        <v>58</v>
      </c>
      <c r="I59" s="6">
        <v>105</v>
      </c>
      <c r="J59" s="8">
        <v>8.4</v>
      </c>
      <c r="K59" s="6">
        <v>635</v>
      </c>
      <c r="L59" s="6">
        <v>460</v>
      </c>
      <c r="M59" s="6">
        <v>175</v>
      </c>
      <c r="N59" s="29">
        <v>1.98</v>
      </c>
      <c r="O59" s="29">
        <v>3.14</v>
      </c>
      <c r="P59" s="29">
        <v>1.67</v>
      </c>
      <c r="Q59" s="29">
        <v>3.7</v>
      </c>
      <c r="R59" s="8">
        <v>67.5</v>
      </c>
    </row>
    <row r="60" spans="1:18" ht="18" customHeight="1" x14ac:dyDescent="0.25">
      <c r="A60" s="6" t="s">
        <v>541</v>
      </c>
      <c r="B60" s="6">
        <v>857</v>
      </c>
      <c r="C60" s="6">
        <v>632</v>
      </c>
      <c r="D60" s="8">
        <v>67.3</v>
      </c>
      <c r="E60" s="8">
        <v>65</v>
      </c>
      <c r="F60" s="6">
        <v>1875</v>
      </c>
      <c r="G60" s="29">
        <v>2.97</v>
      </c>
      <c r="H60" s="6">
        <v>43</v>
      </c>
      <c r="I60" s="6">
        <v>75</v>
      </c>
      <c r="J60" s="8">
        <v>6.8</v>
      </c>
      <c r="K60" s="6">
        <v>589</v>
      </c>
      <c r="L60" s="6">
        <v>419</v>
      </c>
      <c r="M60" s="6">
        <v>170</v>
      </c>
      <c r="N60" s="29">
        <v>2.16</v>
      </c>
      <c r="O60" s="29">
        <v>3.03</v>
      </c>
      <c r="P60" s="29">
        <v>1.81</v>
      </c>
      <c r="Q60" s="29">
        <v>3.52</v>
      </c>
      <c r="R60" s="8">
        <v>67.8</v>
      </c>
    </row>
    <row r="61" spans="1:18" ht="18" customHeight="1" x14ac:dyDescent="0.25">
      <c r="A61" s="6" t="s">
        <v>542</v>
      </c>
      <c r="B61" s="6">
        <v>889</v>
      </c>
      <c r="C61" s="6">
        <v>638</v>
      </c>
      <c r="D61" s="8">
        <v>65.400000000000006</v>
      </c>
      <c r="E61" s="8">
        <v>64.599999999999994</v>
      </c>
      <c r="F61" s="6">
        <v>1832</v>
      </c>
      <c r="G61" s="29">
        <v>2.87</v>
      </c>
      <c r="H61" s="6">
        <v>42</v>
      </c>
      <c r="I61" s="6">
        <v>64</v>
      </c>
      <c r="J61" s="8">
        <v>6.6</v>
      </c>
      <c r="K61" s="6">
        <v>596</v>
      </c>
      <c r="L61" s="6">
        <v>422</v>
      </c>
      <c r="M61" s="6">
        <v>174</v>
      </c>
      <c r="N61" s="29">
        <v>2.14</v>
      </c>
      <c r="O61" s="29">
        <v>2.92</v>
      </c>
      <c r="P61" s="29">
        <v>1.69</v>
      </c>
      <c r="Q61" s="29">
        <v>3.43</v>
      </c>
      <c r="R61" s="8">
        <v>66.900000000000006</v>
      </c>
    </row>
    <row r="62" spans="1:18" ht="18" customHeight="1" x14ac:dyDescent="0.25">
      <c r="A62" s="6" t="s">
        <v>543</v>
      </c>
      <c r="B62" s="6">
        <v>854</v>
      </c>
      <c r="C62" s="6">
        <v>648</v>
      </c>
      <c r="D62" s="8">
        <v>66.900000000000006</v>
      </c>
      <c r="E62" s="8">
        <v>66</v>
      </c>
      <c r="F62" s="6">
        <v>1927</v>
      </c>
      <c r="G62" s="29">
        <v>2.97</v>
      </c>
      <c r="H62" s="6">
        <v>57</v>
      </c>
      <c r="I62" s="6">
        <v>84</v>
      </c>
      <c r="J62" s="8">
        <v>8.8000000000000007</v>
      </c>
      <c r="K62" s="6">
        <v>591</v>
      </c>
      <c r="L62" s="6">
        <v>410</v>
      </c>
      <c r="M62" s="6">
        <v>181</v>
      </c>
      <c r="N62" s="29">
        <v>1.81</v>
      </c>
      <c r="O62" s="29">
        <v>3.09</v>
      </c>
      <c r="P62" s="29">
        <v>1.84</v>
      </c>
      <c r="Q62" s="29">
        <v>3.64</v>
      </c>
      <c r="R62" s="8">
        <v>69.099999999999994</v>
      </c>
    </row>
    <row r="63" spans="1:18" ht="18" customHeight="1" x14ac:dyDescent="0.25">
      <c r="A63" s="6" t="s">
        <v>544</v>
      </c>
      <c r="B63" s="6">
        <v>793</v>
      </c>
      <c r="C63" s="6">
        <v>618</v>
      </c>
      <c r="D63" s="8">
        <v>67.7</v>
      </c>
      <c r="E63" s="8">
        <v>67.3</v>
      </c>
      <c r="F63" s="6">
        <v>1878</v>
      </c>
      <c r="G63" s="29">
        <v>3.04</v>
      </c>
      <c r="H63" s="6">
        <v>54</v>
      </c>
      <c r="I63" s="6">
        <v>84</v>
      </c>
      <c r="J63" s="8">
        <v>8.6999999999999993</v>
      </c>
      <c r="K63" s="6">
        <v>564</v>
      </c>
      <c r="L63" s="6">
        <v>410</v>
      </c>
      <c r="M63" s="6">
        <v>154</v>
      </c>
      <c r="N63" s="29">
        <v>2.04</v>
      </c>
      <c r="O63" s="29">
        <v>3.13</v>
      </c>
      <c r="P63" s="29">
        <v>1.76</v>
      </c>
      <c r="Q63" s="29">
        <v>3.65</v>
      </c>
      <c r="R63" s="8">
        <v>70.5</v>
      </c>
    </row>
    <row r="64" spans="1:18" ht="18" customHeight="1" x14ac:dyDescent="0.25">
      <c r="A64" s="6" t="s">
        <v>545</v>
      </c>
      <c r="B64" s="6">
        <v>887</v>
      </c>
      <c r="C64" s="6">
        <v>676</v>
      </c>
      <c r="D64" s="8">
        <v>66</v>
      </c>
      <c r="E64" s="8">
        <v>64.7</v>
      </c>
      <c r="F64" s="6">
        <v>2009</v>
      </c>
      <c r="G64" s="29">
        <v>2.97</v>
      </c>
      <c r="H64" s="6">
        <v>73</v>
      </c>
      <c r="I64" s="6">
        <v>102</v>
      </c>
      <c r="J64" s="8">
        <v>10.8</v>
      </c>
      <c r="K64" s="6">
        <v>603</v>
      </c>
      <c r="L64" s="6">
        <v>436</v>
      </c>
      <c r="M64" s="6">
        <v>167</v>
      </c>
      <c r="N64" s="29">
        <v>2</v>
      </c>
      <c r="O64" s="29">
        <v>3.09</v>
      </c>
      <c r="P64" s="29">
        <v>1.85</v>
      </c>
      <c r="Q64" s="29">
        <v>3.56</v>
      </c>
      <c r="R64" s="8">
        <v>68.400000000000006</v>
      </c>
    </row>
    <row r="65" spans="1:18" ht="18" customHeight="1" x14ac:dyDescent="0.25">
      <c r="A65" s="6" t="s">
        <v>546</v>
      </c>
      <c r="B65" s="6">
        <v>875</v>
      </c>
      <c r="C65" s="6">
        <v>703</v>
      </c>
      <c r="D65" s="8">
        <v>70.900000000000006</v>
      </c>
      <c r="E65" s="8">
        <v>68.099999999999994</v>
      </c>
      <c r="F65" s="6">
        <v>2122</v>
      </c>
      <c r="G65" s="29">
        <v>3.02</v>
      </c>
      <c r="H65" s="6">
        <v>72</v>
      </c>
      <c r="I65" s="6">
        <v>107</v>
      </c>
      <c r="J65" s="8">
        <v>10.199999999999999</v>
      </c>
      <c r="K65" s="6">
        <v>631</v>
      </c>
      <c r="L65" s="6">
        <v>451</v>
      </c>
      <c r="M65" s="6">
        <v>180</v>
      </c>
      <c r="N65" s="29">
        <v>2.06</v>
      </c>
      <c r="O65" s="29">
        <v>3.13</v>
      </c>
      <c r="P65" s="29">
        <v>1.76</v>
      </c>
      <c r="Q65" s="29">
        <v>3.67</v>
      </c>
      <c r="R65" s="8">
        <v>71.599999999999994</v>
      </c>
    </row>
    <row r="66" spans="1:18" ht="18" customHeight="1" x14ac:dyDescent="0.25">
      <c r="A66" s="6" t="s">
        <v>547</v>
      </c>
      <c r="B66" s="6">
        <v>917</v>
      </c>
      <c r="C66" s="6">
        <v>703</v>
      </c>
      <c r="D66" s="8">
        <v>67</v>
      </c>
      <c r="E66" s="8">
        <v>65.3</v>
      </c>
      <c r="F66" s="6">
        <v>2214</v>
      </c>
      <c r="G66" s="29">
        <v>3.15</v>
      </c>
      <c r="H66" s="6">
        <v>74</v>
      </c>
      <c r="I66" s="6">
        <v>104</v>
      </c>
      <c r="J66" s="8">
        <v>10.5</v>
      </c>
      <c r="K66" s="6">
        <v>629</v>
      </c>
      <c r="L66" s="6">
        <v>473</v>
      </c>
      <c r="M66" s="6">
        <v>156</v>
      </c>
      <c r="N66" s="29">
        <v>1.84</v>
      </c>
      <c r="O66" s="29">
        <v>3.3</v>
      </c>
      <c r="P66" s="29">
        <v>1.71</v>
      </c>
      <c r="Q66" s="29">
        <v>3.83</v>
      </c>
      <c r="R66" s="8">
        <v>68.900000000000006</v>
      </c>
    </row>
    <row r="67" spans="1:18" ht="18" customHeight="1" x14ac:dyDescent="0.25">
      <c r="A67" s="6" t="s">
        <v>548</v>
      </c>
      <c r="B67" s="6">
        <v>878</v>
      </c>
      <c r="C67" s="6">
        <v>687</v>
      </c>
      <c r="D67" s="8">
        <v>68.599999999999994</v>
      </c>
      <c r="E67" s="8">
        <v>67</v>
      </c>
      <c r="F67" s="6">
        <v>2076</v>
      </c>
      <c r="G67" s="29">
        <v>3.02</v>
      </c>
      <c r="H67" s="6">
        <v>69</v>
      </c>
      <c r="I67" s="6">
        <v>99</v>
      </c>
      <c r="J67" s="8">
        <v>10</v>
      </c>
      <c r="K67" s="6">
        <v>618</v>
      </c>
      <c r="L67" s="6">
        <v>453</v>
      </c>
      <c r="M67" s="6">
        <v>165</v>
      </c>
      <c r="N67" s="29">
        <v>2.0099999999999998</v>
      </c>
      <c r="O67" s="29">
        <v>3.13</v>
      </c>
      <c r="P67" s="29">
        <v>1.71</v>
      </c>
      <c r="Q67" s="29">
        <v>3.65</v>
      </c>
      <c r="R67" s="8">
        <v>70.3</v>
      </c>
    </row>
    <row r="68" spans="1:18" ht="18" customHeight="1" x14ac:dyDescent="0.25">
      <c r="A68" s="6" t="s">
        <v>549</v>
      </c>
      <c r="B68" s="6">
        <v>873</v>
      </c>
      <c r="C68" s="6">
        <v>701</v>
      </c>
      <c r="D68" s="8">
        <v>69.400000000000006</v>
      </c>
      <c r="E68" s="8">
        <v>68</v>
      </c>
      <c r="F68" s="6">
        <v>2108</v>
      </c>
      <c r="G68" s="29">
        <v>3.01</v>
      </c>
      <c r="H68" s="6">
        <v>72</v>
      </c>
      <c r="I68" s="6">
        <v>107</v>
      </c>
      <c r="J68" s="8">
        <v>10.3</v>
      </c>
      <c r="K68" s="6">
        <v>629</v>
      </c>
      <c r="L68" s="6">
        <v>467</v>
      </c>
      <c r="M68" s="6">
        <v>162</v>
      </c>
      <c r="N68" s="29">
        <v>1.96</v>
      </c>
      <c r="O68" s="29">
        <v>3.13</v>
      </c>
      <c r="P68" s="29">
        <v>1.73</v>
      </c>
      <c r="Q68" s="29">
        <v>3.61</v>
      </c>
      <c r="R68" s="8">
        <v>71.5</v>
      </c>
    </row>
    <row r="69" spans="1:18" ht="18" customHeight="1" x14ac:dyDescent="0.25">
      <c r="A69" s="6" t="s">
        <v>550</v>
      </c>
      <c r="B69" s="6">
        <v>856</v>
      </c>
      <c r="C69" s="6">
        <v>687</v>
      </c>
      <c r="D69" s="8">
        <v>68.900000000000006</v>
      </c>
      <c r="E69" s="8">
        <v>69.5</v>
      </c>
      <c r="F69" s="6">
        <v>2060</v>
      </c>
      <c r="G69" s="29">
        <v>3</v>
      </c>
      <c r="H69" s="6">
        <v>68</v>
      </c>
      <c r="I69" s="6">
        <v>92</v>
      </c>
      <c r="J69" s="8">
        <v>9.9</v>
      </c>
      <c r="K69" s="6">
        <v>619</v>
      </c>
      <c r="L69" s="6">
        <v>445</v>
      </c>
      <c r="M69" s="6">
        <v>174</v>
      </c>
      <c r="N69" s="29">
        <v>1.76</v>
      </c>
      <c r="O69" s="29">
        <v>3.13</v>
      </c>
      <c r="P69" s="29">
        <v>1.63</v>
      </c>
      <c r="Q69" s="29">
        <v>3.72</v>
      </c>
      <c r="R69" s="8">
        <v>72.5</v>
      </c>
    </row>
    <row r="70" spans="1:18" ht="18" customHeight="1" x14ac:dyDescent="0.25">
      <c r="A70" s="6" t="s">
        <v>551</v>
      </c>
      <c r="B70" s="6">
        <v>846</v>
      </c>
      <c r="C70" s="6">
        <v>634</v>
      </c>
      <c r="D70" s="8">
        <v>65.599999999999994</v>
      </c>
      <c r="E70" s="8">
        <v>64.099999999999994</v>
      </c>
      <c r="F70" s="6">
        <v>1863</v>
      </c>
      <c r="G70" s="29">
        <v>2.94</v>
      </c>
      <c r="H70" s="6">
        <v>66</v>
      </c>
      <c r="I70" s="6">
        <v>92</v>
      </c>
      <c r="J70" s="8">
        <v>10.4</v>
      </c>
      <c r="K70" s="6">
        <v>568</v>
      </c>
      <c r="L70" s="6">
        <v>429</v>
      </c>
      <c r="M70" s="6">
        <v>139</v>
      </c>
      <c r="N70" s="29">
        <v>1.94</v>
      </c>
      <c r="O70" s="29">
        <v>3.05</v>
      </c>
      <c r="P70" s="29">
        <v>1.63</v>
      </c>
      <c r="Q70" s="29">
        <v>3.52</v>
      </c>
      <c r="R70" s="8">
        <v>67.599999999999994</v>
      </c>
    </row>
    <row r="71" spans="1:18" ht="18" customHeight="1" x14ac:dyDescent="0.25">
      <c r="A71" s="6" t="s">
        <v>552</v>
      </c>
      <c r="B71" s="6">
        <v>804</v>
      </c>
      <c r="C71" s="6">
        <v>651</v>
      </c>
      <c r="D71" s="8">
        <v>69.900000000000006</v>
      </c>
      <c r="E71" s="8">
        <v>69.7</v>
      </c>
      <c r="F71" s="6">
        <v>1959</v>
      </c>
      <c r="G71" s="29">
        <v>3.01</v>
      </c>
      <c r="H71" s="6">
        <v>64</v>
      </c>
      <c r="I71" s="6">
        <v>91</v>
      </c>
      <c r="J71" s="8">
        <v>9.8000000000000007</v>
      </c>
      <c r="K71" s="6">
        <v>587</v>
      </c>
      <c r="L71" s="6">
        <v>421</v>
      </c>
      <c r="M71" s="6">
        <v>166</v>
      </c>
      <c r="N71" s="29">
        <v>2.06</v>
      </c>
      <c r="O71" s="29">
        <v>3.11</v>
      </c>
      <c r="P71" s="29">
        <v>1.8</v>
      </c>
      <c r="Q71" s="29">
        <v>3.63</v>
      </c>
      <c r="R71" s="8">
        <v>72.7</v>
      </c>
    </row>
    <row r="72" spans="1:18" ht="18" customHeight="1" x14ac:dyDescent="0.25">
      <c r="A72" s="6" t="s">
        <v>553</v>
      </c>
      <c r="B72" s="6">
        <v>877</v>
      </c>
      <c r="C72" s="6">
        <v>699</v>
      </c>
      <c r="D72" s="8">
        <v>69.8</v>
      </c>
      <c r="E72" s="8">
        <v>68.2</v>
      </c>
      <c r="F72" s="6">
        <v>2012</v>
      </c>
      <c r="G72" s="29">
        <v>2.88</v>
      </c>
      <c r="H72" s="6">
        <v>66</v>
      </c>
      <c r="I72" s="6">
        <v>101</v>
      </c>
      <c r="J72" s="8">
        <v>9.4</v>
      </c>
      <c r="K72" s="6">
        <v>633</v>
      </c>
      <c r="L72" s="6">
        <v>442</v>
      </c>
      <c r="M72" s="6">
        <v>191</v>
      </c>
      <c r="N72" s="29">
        <v>1.76</v>
      </c>
      <c r="O72" s="29">
        <v>3</v>
      </c>
      <c r="P72" s="29">
        <v>1.79</v>
      </c>
      <c r="Q72" s="29">
        <v>3.52</v>
      </c>
      <c r="R72" s="8">
        <v>71.5</v>
      </c>
    </row>
    <row r="73" spans="1:18" ht="18" customHeight="1" x14ac:dyDescent="0.25">
      <c r="A73" s="6" t="s">
        <v>554</v>
      </c>
      <c r="B73" s="6">
        <v>869</v>
      </c>
      <c r="C73" s="6">
        <v>678</v>
      </c>
      <c r="D73" s="8">
        <v>68.900000000000006</v>
      </c>
      <c r="E73" s="8">
        <v>68.5</v>
      </c>
      <c r="F73" s="6">
        <v>2046</v>
      </c>
      <c r="G73" s="29">
        <v>3.02</v>
      </c>
      <c r="H73" s="6">
        <v>56</v>
      </c>
      <c r="I73" s="6">
        <v>83</v>
      </c>
      <c r="J73" s="8">
        <v>8.3000000000000007</v>
      </c>
      <c r="K73" s="6">
        <v>622</v>
      </c>
      <c r="L73" s="6">
        <v>453</v>
      </c>
      <c r="M73" s="6">
        <v>169</v>
      </c>
      <c r="N73" s="29">
        <v>1.82</v>
      </c>
      <c r="O73" s="29">
        <v>3.13</v>
      </c>
      <c r="P73" s="29">
        <v>1.69</v>
      </c>
      <c r="Q73" s="29">
        <v>3.66</v>
      </c>
      <c r="R73" s="8">
        <v>71.2</v>
      </c>
    </row>
    <row r="74" spans="1:18" ht="18" customHeight="1" x14ac:dyDescent="0.25">
      <c r="A74" s="6" t="s">
        <v>555</v>
      </c>
      <c r="B74" s="6">
        <v>800</v>
      </c>
      <c r="C74" s="6">
        <v>635</v>
      </c>
      <c r="D74" s="8">
        <v>70.3</v>
      </c>
      <c r="E74" s="8">
        <v>65.5</v>
      </c>
      <c r="F74" s="6">
        <v>1878</v>
      </c>
      <c r="G74" s="29">
        <v>2.96</v>
      </c>
      <c r="H74" s="6">
        <v>57</v>
      </c>
      <c r="I74" s="6">
        <v>111</v>
      </c>
      <c r="J74" s="8">
        <v>9</v>
      </c>
      <c r="K74" s="6">
        <v>578</v>
      </c>
      <c r="L74" s="6">
        <v>415</v>
      </c>
      <c r="M74" s="6">
        <v>163</v>
      </c>
      <c r="N74" s="29">
        <v>1.88</v>
      </c>
      <c r="O74" s="29">
        <v>3.06</v>
      </c>
      <c r="P74" s="29">
        <v>1.77</v>
      </c>
      <c r="Q74" s="29">
        <v>3.57</v>
      </c>
      <c r="R74" s="8">
        <v>69.7</v>
      </c>
    </row>
    <row r="75" spans="1:18" ht="18" customHeight="1" x14ac:dyDescent="0.25">
      <c r="A75" s="6" t="s">
        <v>556</v>
      </c>
      <c r="B75" s="6">
        <v>827</v>
      </c>
      <c r="C75" s="6">
        <v>683</v>
      </c>
      <c r="D75" s="8">
        <v>73.400000000000006</v>
      </c>
      <c r="E75" s="8">
        <v>69.2</v>
      </c>
      <c r="F75" s="6">
        <v>1962</v>
      </c>
      <c r="G75" s="29">
        <v>2.87</v>
      </c>
      <c r="H75" s="6">
        <v>61</v>
      </c>
      <c r="I75" s="6">
        <v>111</v>
      </c>
      <c r="J75" s="8">
        <v>8.9</v>
      </c>
      <c r="K75" s="6">
        <v>622</v>
      </c>
      <c r="L75" s="6">
        <v>429</v>
      </c>
      <c r="M75" s="6">
        <v>193</v>
      </c>
      <c r="N75" s="29">
        <v>1.89</v>
      </c>
      <c r="O75" s="29">
        <v>2.97</v>
      </c>
      <c r="P75" s="29">
        <v>1.72</v>
      </c>
      <c r="Q75" s="29">
        <v>3.53</v>
      </c>
      <c r="R75" s="8">
        <v>72.8</v>
      </c>
    </row>
    <row r="76" spans="1:18" ht="18" customHeight="1" x14ac:dyDescent="0.25">
      <c r="A76" s="6" t="s">
        <v>557</v>
      </c>
      <c r="B76" s="6">
        <v>818</v>
      </c>
      <c r="C76" s="6">
        <v>655</v>
      </c>
      <c r="D76" s="8">
        <v>70.2</v>
      </c>
      <c r="E76" s="8">
        <v>65.3</v>
      </c>
      <c r="F76" s="6">
        <v>1914</v>
      </c>
      <c r="G76" s="29">
        <v>2.92</v>
      </c>
      <c r="H76" s="6">
        <v>73</v>
      </c>
      <c r="I76" s="6">
        <v>121</v>
      </c>
      <c r="J76" s="8">
        <v>11.1</v>
      </c>
      <c r="K76" s="6">
        <v>582</v>
      </c>
      <c r="L76" s="6">
        <v>408</v>
      </c>
      <c r="M76" s="6">
        <v>174</v>
      </c>
      <c r="N76" s="29">
        <v>1.95</v>
      </c>
      <c r="O76" s="29">
        <v>3.04</v>
      </c>
      <c r="P76" s="29">
        <v>1.75</v>
      </c>
      <c r="Q76" s="29">
        <v>3.6</v>
      </c>
      <c r="R76" s="8">
        <v>69.8</v>
      </c>
    </row>
    <row r="77" spans="1:18" ht="18" customHeight="1" x14ac:dyDescent="0.25">
      <c r="A77" s="6" t="s">
        <v>558</v>
      </c>
      <c r="B77" s="6">
        <v>850</v>
      </c>
      <c r="C77" s="6">
        <v>693</v>
      </c>
      <c r="D77" s="8">
        <v>69.2</v>
      </c>
      <c r="E77" s="8">
        <v>68</v>
      </c>
      <c r="F77" s="6">
        <v>2089</v>
      </c>
      <c r="G77" s="29">
        <v>3.01</v>
      </c>
      <c r="H77" s="6">
        <v>79</v>
      </c>
      <c r="I77" s="6">
        <v>115</v>
      </c>
      <c r="J77" s="8">
        <v>11.4</v>
      </c>
      <c r="K77" s="6">
        <v>614</v>
      </c>
      <c r="L77" s="6">
        <v>454</v>
      </c>
      <c r="M77" s="6">
        <v>160</v>
      </c>
      <c r="N77" s="29">
        <v>1.94</v>
      </c>
      <c r="O77" s="29">
        <v>3.15</v>
      </c>
      <c r="P77" s="29">
        <v>1.76</v>
      </c>
      <c r="Q77" s="29">
        <v>3.65</v>
      </c>
      <c r="R77" s="8">
        <v>71.8</v>
      </c>
    </row>
    <row r="78" spans="1:18" ht="18" customHeight="1" x14ac:dyDescent="0.25">
      <c r="A78" s="6" t="s">
        <v>559</v>
      </c>
      <c r="B78" s="6">
        <v>847</v>
      </c>
      <c r="C78" s="6">
        <v>713</v>
      </c>
      <c r="D78" s="8">
        <v>69.2</v>
      </c>
      <c r="E78" s="8">
        <v>67.7</v>
      </c>
      <c r="F78" s="6">
        <v>2153</v>
      </c>
      <c r="G78" s="29">
        <v>3.02</v>
      </c>
      <c r="H78" s="6">
        <v>83</v>
      </c>
      <c r="I78" s="6">
        <v>140</v>
      </c>
      <c r="J78" s="8">
        <v>11.6</v>
      </c>
      <c r="K78" s="6">
        <v>630</v>
      </c>
      <c r="L78" s="6">
        <v>435</v>
      </c>
      <c r="M78" s="6">
        <v>195</v>
      </c>
      <c r="N78" s="29">
        <v>1.98</v>
      </c>
      <c r="O78" s="29">
        <v>3.16</v>
      </c>
      <c r="P78" s="29">
        <v>1.82</v>
      </c>
      <c r="Q78" s="29">
        <v>3.76</v>
      </c>
      <c r="R78" s="8">
        <v>72.2</v>
      </c>
    </row>
    <row r="79" spans="1:18" ht="18" customHeight="1" x14ac:dyDescent="0.25">
      <c r="A79" s="6" t="s">
        <v>560</v>
      </c>
      <c r="B79" s="6">
        <v>795</v>
      </c>
      <c r="C79" s="6">
        <v>647</v>
      </c>
      <c r="D79" s="8">
        <v>69.599999999999994</v>
      </c>
      <c r="E79" s="8">
        <v>66</v>
      </c>
      <c r="F79" s="6">
        <v>1942</v>
      </c>
      <c r="G79" s="29">
        <v>3</v>
      </c>
      <c r="H79" s="6">
        <v>71</v>
      </c>
      <c r="I79" s="6">
        <v>122</v>
      </c>
      <c r="J79" s="8">
        <v>11</v>
      </c>
      <c r="K79" s="6">
        <v>576</v>
      </c>
      <c r="L79" s="6">
        <v>429</v>
      </c>
      <c r="M79" s="6">
        <v>147</v>
      </c>
      <c r="N79" s="29">
        <v>1.76</v>
      </c>
      <c r="O79" s="29">
        <v>3.15</v>
      </c>
      <c r="P79" s="29">
        <v>1.86</v>
      </c>
      <c r="Q79" s="29">
        <v>3.6</v>
      </c>
      <c r="R79" s="8">
        <v>70.599999999999994</v>
      </c>
    </row>
    <row r="80" spans="1:18" ht="18" customHeight="1" x14ac:dyDescent="0.25">
      <c r="A80" s="6" t="s">
        <v>561</v>
      </c>
      <c r="B80" s="6">
        <v>838</v>
      </c>
      <c r="C80" s="6">
        <v>675</v>
      </c>
      <c r="D80" s="8">
        <v>69.8</v>
      </c>
      <c r="E80" s="8">
        <v>65.900000000000006</v>
      </c>
      <c r="F80" s="6">
        <v>2119</v>
      </c>
      <c r="G80" s="29">
        <v>3.14</v>
      </c>
      <c r="H80" s="6">
        <v>75</v>
      </c>
      <c r="I80" s="6">
        <v>123</v>
      </c>
      <c r="J80" s="8">
        <v>11.1</v>
      </c>
      <c r="K80" s="6">
        <v>600</v>
      </c>
      <c r="L80" s="6">
        <v>468</v>
      </c>
      <c r="M80" s="6">
        <v>132</v>
      </c>
      <c r="N80" s="29">
        <v>1.88</v>
      </c>
      <c r="O80" s="29">
        <v>3.3</v>
      </c>
      <c r="P80" s="29">
        <v>1.68</v>
      </c>
      <c r="Q80" s="29">
        <v>3.75</v>
      </c>
      <c r="R80" s="8">
        <v>70.2</v>
      </c>
    </row>
    <row r="81" spans="1:18" ht="18" customHeight="1" x14ac:dyDescent="0.25">
      <c r="A81" s="6" t="s">
        <v>562</v>
      </c>
      <c r="B81" s="6">
        <v>807</v>
      </c>
      <c r="C81" s="6">
        <v>640</v>
      </c>
      <c r="D81" s="8">
        <v>66.900000000000006</v>
      </c>
      <c r="E81" s="8">
        <v>64.599999999999994</v>
      </c>
      <c r="F81" s="6">
        <v>1923</v>
      </c>
      <c r="G81" s="29">
        <v>3</v>
      </c>
      <c r="H81" s="6">
        <v>80</v>
      </c>
      <c r="I81" s="6">
        <v>119</v>
      </c>
      <c r="J81" s="8">
        <v>12.5</v>
      </c>
      <c r="K81" s="6">
        <v>560</v>
      </c>
      <c r="L81" s="6">
        <v>408</v>
      </c>
      <c r="M81" s="6">
        <v>152</v>
      </c>
      <c r="N81" s="29">
        <v>1.94</v>
      </c>
      <c r="O81" s="29">
        <v>3.16</v>
      </c>
      <c r="P81" s="29">
        <v>1.89</v>
      </c>
      <c r="Q81" s="29">
        <v>3.63</v>
      </c>
      <c r="R81" s="8">
        <v>69.099999999999994</v>
      </c>
    </row>
    <row r="82" spans="1:18" ht="18" customHeight="1" x14ac:dyDescent="0.25">
      <c r="A82" s="6" t="s">
        <v>563</v>
      </c>
      <c r="B82" s="6">
        <v>805</v>
      </c>
      <c r="C82" s="6">
        <v>661</v>
      </c>
      <c r="D82" s="8">
        <v>71.099999999999994</v>
      </c>
      <c r="E82" s="8">
        <v>68.099999999999994</v>
      </c>
      <c r="F82" s="6">
        <v>2026</v>
      </c>
      <c r="G82" s="29">
        <v>3.07</v>
      </c>
      <c r="H82" s="6">
        <v>66</v>
      </c>
      <c r="I82" s="6">
        <v>113</v>
      </c>
      <c r="J82" s="8">
        <v>10</v>
      </c>
      <c r="K82" s="6">
        <v>595</v>
      </c>
      <c r="L82" s="6">
        <v>441</v>
      </c>
      <c r="M82" s="6">
        <v>154</v>
      </c>
      <c r="N82" s="29">
        <v>2</v>
      </c>
      <c r="O82" s="29">
        <v>3.18</v>
      </c>
      <c r="P82" s="29">
        <v>1.92</v>
      </c>
      <c r="Q82" s="29">
        <v>3.63</v>
      </c>
      <c r="R82" s="8">
        <v>72</v>
      </c>
    </row>
    <row r="83" spans="1:18" ht="18" customHeight="1" x14ac:dyDescent="0.25">
      <c r="A83" s="6" t="s">
        <v>564</v>
      </c>
      <c r="B83" s="6">
        <v>842</v>
      </c>
      <c r="C83" s="6">
        <v>656</v>
      </c>
      <c r="D83" s="8">
        <v>70.400000000000006</v>
      </c>
      <c r="E83" s="8">
        <v>67.2</v>
      </c>
      <c r="F83" s="6">
        <v>1983</v>
      </c>
      <c r="G83" s="29">
        <v>3.02</v>
      </c>
      <c r="H83" s="6">
        <v>61</v>
      </c>
      <c r="I83" s="6">
        <v>90</v>
      </c>
      <c r="J83" s="8">
        <v>9.3000000000000007</v>
      </c>
      <c r="K83" s="6">
        <v>595</v>
      </c>
      <c r="L83" s="6">
        <v>432</v>
      </c>
      <c r="M83" s="6">
        <v>163</v>
      </c>
      <c r="N83" s="29">
        <v>1.98</v>
      </c>
      <c r="O83" s="29">
        <v>3.13</v>
      </c>
      <c r="P83" s="29">
        <v>1.86</v>
      </c>
      <c r="Q83" s="29">
        <v>3.61</v>
      </c>
      <c r="R83" s="8">
        <v>70.400000000000006</v>
      </c>
    </row>
    <row r="84" spans="1:18" ht="18" customHeight="1" x14ac:dyDescent="0.25">
      <c r="A84" s="6" t="s">
        <v>565</v>
      </c>
      <c r="B84" s="6">
        <v>774</v>
      </c>
      <c r="C84" s="6">
        <v>654</v>
      </c>
      <c r="D84" s="8">
        <v>70.2</v>
      </c>
      <c r="E84" s="8">
        <v>67.400000000000006</v>
      </c>
      <c r="F84" s="6">
        <v>2082</v>
      </c>
      <c r="G84" s="29">
        <v>3.18</v>
      </c>
      <c r="H84" s="6">
        <v>84</v>
      </c>
      <c r="I84" s="6">
        <v>132</v>
      </c>
      <c r="J84" s="8">
        <v>12.8</v>
      </c>
      <c r="K84" s="6">
        <v>570</v>
      </c>
      <c r="L84" s="6">
        <v>419</v>
      </c>
      <c r="M84" s="6">
        <v>151</v>
      </c>
      <c r="N84" s="29">
        <v>2.12</v>
      </c>
      <c r="O84" s="29">
        <v>3.34</v>
      </c>
      <c r="P84" s="29">
        <v>1.89</v>
      </c>
      <c r="Q84" s="29">
        <v>3.86</v>
      </c>
      <c r="R84" s="8">
        <v>72.2</v>
      </c>
    </row>
    <row r="85" spans="1:18" ht="18" customHeight="1" x14ac:dyDescent="0.25">
      <c r="A85" s="6" t="s">
        <v>566</v>
      </c>
      <c r="B85" s="6">
        <v>844</v>
      </c>
      <c r="C85" s="6">
        <v>677</v>
      </c>
      <c r="D85" s="8">
        <v>70.7</v>
      </c>
      <c r="E85" s="8">
        <v>66.2</v>
      </c>
      <c r="F85" s="6">
        <v>1908</v>
      </c>
      <c r="G85" s="29">
        <v>2.82</v>
      </c>
      <c r="H85" s="6">
        <v>59</v>
      </c>
      <c r="I85" s="6">
        <v>118</v>
      </c>
      <c r="J85" s="8">
        <v>8.6999999999999993</v>
      </c>
      <c r="K85" s="6">
        <v>618</v>
      </c>
      <c r="L85" s="6">
        <v>434</v>
      </c>
      <c r="M85" s="6">
        <v>184</v>
      </c>
      <c r="N85" s="29">
        <v>2</v>
      </c>
      <c r="O85" s="29">
        <v>2.9</v>
      </c>
      <c r="P85" s="29">
        <v>1.69</v>
      </c>
      <c r="Q85" s="29">
        <v>3.41</v>
      </c>
      <c r="R85" s="8">
        <v>70.400000000000006</v>
      </c>
    </row>
    <row r="86" spans="1:18" ht="18" customHeight="1" x14ac:dyDescent="0.25">
      <c r="A86" s="6" t="s">
        <v>567</v>
      </c>
      <c r="B86" s="6">
        <v>816</v>
      </c>
      <c r="C86" s="6">
        <v>662</v>
      </c>
      <c r="D86" s="8">
        <v>70.599999999999994</v>
      </c>
      <c r="E86" s="8">
        <v>67.2</v>
      </c>
      <c r="F86" s="6">
        <v>2033</v>
      </c>
      <c r="G86" s="29">
        <v>3.07</v>
      </c>
      <c r="H86" s="6">
        <v>66</v>
      </c>
      <c r="I86" s="6">
        <v>114</v>
      </c>
      <c r="J86" s="8">
        <v>10</v>
      </c>
      <c r="K86" s="6">
        <v>596</v>
      </c>
      <c r="L86" s="6">
        <v>451</v>
      </c>
      <c r="M86" s="6">
        <v>145</v>
      </c>
      <c r="N86" s="29">
        <v>1.83</v>
      </c>
      <c r="O86" s="29">
        <v>3.21</v>
      </c>
      <c r="P86" s="29">
        <v>1.97</v>
      </c>
      <c r="Q86" s="29">
        <v>3.61</v>
      </c>
      <c r="R86" s="8">
        <v>71.2</v>
      </c>
    </row>
    <row r="87" spans="1:18" ht="18" customHeight="1" x14ac:dyDescent="0.25">
      <c r="A87" s="6" t="s">
        <v>568</v>
      </c>
      <c r="B87" s="6">
        <v>751</v>
      </c>
      <c r="C87" s="6">
        <v>636</v>
      </c>
      <c r="D87" s="8">
        <v>72.599999999999994</v>
      </c>
      <c r="E87" s="8">
        <v>69.8</v>
      </c>
      <c r="F87" s="6">
        <v>1871</v>
      </c>
      <c r="G87" s="29">
        <v>2.94</v>
      </c>
      <c r="H87" s="6">
        <v>67</v>
      </c>
      <c r="I87" s="6">
        <v>112</v>
      </c>
      <c r="J87" s="8">
        <v>10.5</v>
      </c>
      <c r="K87" s="6">
        <v>569</v>
      </c>
      <c r="L87" s="6">
        <v>381</v>
      </c>
      <c r="M87" s="6">
        <v>188</v>
      </c>
      <c r="N87" s="29">
        <v>1.9</v>
      </c>
      <c r="O87" s="29">
        <v>3.07</v>
      </c>
      <c r="P87" s="29">
        <v>1.93</v>
      </c>
      <c r="Q87" s="29">
        <v>3.62</v>
      </c>
      <c r="R87" s="8">
        <v>73.7</v>
      </c>
    </row>
    <row r="88" spans="1:18" ht="18" customHeight="1" x14ac:dyDescent="0.25">
      <c r="A88" s="6" t="s">
        <v>569</v>
      </c>
      <c r="B88" s="6">
        <v>829</v>
      </c>
      <c r="C88" s="6">
        <v>708</v>
      </c>
      <c r="D88" s="8">
        <v>72</v>
      </c>
      <c r="E88" s="8">
        <v>70</v>
      </c>
      <c r="F88" s="6">
        <v>2143</v>
      </c>
      <c r="G88" s="29">
        <v>3.03</v>
      </c>
      <c r="H88" s="6">
        <v>76</v>
      </c>
      <c r="I88" s="6">
        <v>128</v>
      </c>
      <c r="J88" s="8">
        <v>10.7</v>
      </c>
      <c r="K88" s="6">
        <v>632</v>
      </c>
      <c r="L88" s="6">
        <v>451</v>
      </c>
      <c r="M88" s="6">
        <v>181</v>
      </c>
      <c r="N88" s="29">
        <v>1.96</v>
      </c>
      <c r="O88" s="29">
        <v>3.16</v>
      </c>
      <c r="P88" s="29">
        <v>1.77</v>
      </c>
      <c r="Q88" s="29">
        <v>3.71</v>
      </c>
      <c r="R88" s="8">
        <v>74</v>
      </c>
    </row>
    <row r="89" spans="1:18" ht="18" customHeight="1" x14ac:dyDescent="0.25">
      <c r="A89" s="6" t="s">
        <v>570</v>
      </c>
      <c r="B89" s="6">
        <v>791</v>
      </c>
      <c r="C89" s="6">
        <v>660</v>
      </c>
      <c r="D89" s="8">
        <v>69.900000000000006</v>
      </c>
      <c r="E89" s="8">
        <v>67</v>
      </c>
      <c r="F89" s="6">
        <v>2032</v>
      </c>
      <c r="G89" s="29">
        <v>3.08</v>
      </c>
      <c r="H89" s="6">
        <v>82</v>
      </c>
      <c r="I89" s="6">
        <v>130</v>
      </c>
      <c r="J89" s="8">
        <v>12.4</v>
      </c>
      <c r="K89" s="6">
        <v>578</v>
      </c>
      <c r="L89" s="6">
        <v>428</v>
      </c>
      <c r="M89" s="6">
        <v>150</v>
      </c>
      <c r="N89" s="29">
        <v>1.98</v>
      </c>
      <c r="O89" s="29">
        <v>3.24</v>
      </c>
      <c r="P89" s="29">
        <v>1.65</v>
      </c>
      <c r="Q89" s="29">
        <v>3.79</v>
      </c>
      <c r="R89" s="8">
        <v>71.7</v>
      </c>
    </row>
    <row r="90" spans="1:18" ht="18" customHeight="1" x14ac:dyDescent="0.25">
      <c r="A90" s="6" t="s">
        <v>571</v>
      </c>
      <c r="B90" s="6">
        <v>857</v>
      </c>
      <c r="C90" s="6">
        <v>742</v>
      </c>
      <c r="D90" s="8">
        <v>73.599999999999994</v>
      </c>
      <c r="E90" s="8">
        <v>70.099999999999994</v>
      </c>
      <c r="F90" s="6">
        <v>2266</v>
      </c>
      <c r="G90" s="29">
        <v>3.05</v>
      </c>
      <c r="H90" s="6">
        <v>84</v>
      </c>
      <c r="I90" s="6">
        <v>141</v>
      </c>
      <c r="J90" s="8">
        <v>11.3</v>
      </c>
      <c r="K90" s="6">
        <v>658</v>
      </c>
      <c r="L90" s="6">
        <v>493</v>
      </c>
      <c r="M90" s="6">
        <v>165</v>
      </c>
      <c r="N90" s="29">
        <v>2.12</v>
      </c>
      <c r="O90" s="29">
        <v>3.17</v>
      </c>
      <c r="P90" s="29">
        <v>1.85</v>
      </c>
      <c r="Q90" s="29">
        <v>3.61</v>
      </c>
      <c r="R90" s="8">
        <v>74.3</v>
      </c>
    </row>
    <row r="91" spans="1:18" ht="18" customHeight="1" x14ac:dyDescent="0.25">
      <c r="A91" s="6" t="s">
        <v>572</v>
      </c>
      <c r="B91" s="6">
        <v>717</v>
      </c>
      <c r="C91" s="6">
        <v>618</v>
      </c>
      <c r="D91" s="8">
        <v>71.8</v>
      </c>
      <c r="E91" s="8">
        <v>68.8</v>
      </c>
      <c r="F91" s="6">
        <v>1844</v>
      </c>
      <c r="G91" s="29">
        <v>2.98</v>
      </c>
      <c r="H91" s="6">
        <v>74</v>
      </c>
      <c r="I91" s="6">
        <v>125</v>
      </c>
      <c r="J91" s="8">
        <v>12</v>
      </c>
      <c r="K91" s="6">
        <v>544</v>
      </c>
      <c r="L91" s="6">
        <v>389</v>
      </c>
      <c r="M91" s="6">
        <v>155</v>
      </c>
      <c r="N91" s="29">
        <v>1.99</v>
      </c>
      <c r="O91" s="29">
        <v>3.12</v>
      </c>
      <c r="P91" s="29">
        <v>1.77</v>
      </c>
      <c r="Q91" s="29">
        <v>3.66</v>
      </c>
      <c r="R91" s="8">
        <v>73.400000000000006</v>
      </c>
    </row>
    <row r="92" spans="1:18" ht="18" customHeight="1" x14ac:dyDescent="0.25">
      <c r="A92" s="6" t="s">
        <v>573</v>
      </c>
      <c r="B92" s="6">
        <v>779</v>
      </c>
      <c r="C92" s="6">
        <v>671</v>
      </c>
      <c r="D92" s="8">
        <v>71.900000000000006</v>
      </c>
      <c r="E92" s="8">
        <v>70.2</v>
      </c>
      <c r="F92" s="6">
        <v>2096</v>
      </c>
      <c r="G92" s="29">
        <v>3.12</v>
      </c>
      <c r="H92" s="6">
        <v>82</v>
      </c>
      <c r="I92" s="6">
        <v>124</v>
      </c>
      <c r="J92" s="8">
        <v>12.2</v>
      </c>
      <c r="K92" s="6">
        <v>589</v>
      </c>
      <c r="L92" s="6">
        <v>431</v>
      </c>
      <c r="M92" s="6">
        <v>158</v>
      </c>
      <c r="N92" s="29">
        <v>1.9</v>
      </c>
      <c r="O92" s="29">
        <v>3.29</v>
      </c>
      <c r="P92" s="29">
        <v>1.99</v>
      </c>
      <c r="Q92" s="29">
        <v>3.77</v>
      </c>
      <c r="R92" s="8">
        <v>74.3</v>
      </c>
    </row>
    <row r="93" spans="1:18" ht="18" customHeight="1" x14ac:dyDescent="0.25">
      <c r="A93" s="6" t="s">
        <v>574</v>
      </c>
      <c r="B93" s="6">
        <v>796</v>
      </c>
      <c r="C93" s="6">
        <v>667</v>
      </c>
      <c r="D93" s="8">
        <v>72.5</v>
      </c>
      <c r="E93" s="8">
        <v>69.8</v>
      </c>
      <c r="F93" s="6">
        <v>2089</v>
      </c>
      <c r="G93" s="29">
        <v>3.13</v>
      </c>
      <c r="H93" s="6">
        <v>81</v>
      </c>
      <c r="I93" s="6">
        <v>111</v>
      </c>
      <c r="J93" s="8">
        <v>12.1</v>
      </c>
      <c r="K93" s="6">
        <v>586</v>
      </c>
      <c r="L93" s="6">
        <v>430</v>
      </c>
      <c r="M93" s="6">
        <v>156</v>
      </c>
      <c r="N93" s="29">
        <v>1.89</v>
      </c>
      <c r="O93" s="29">
        <v>3.3</v>
      </c>
      <c r="P93" s="29">
        <v>1.93</v>
      </c>
      <c r="Q93" s="29">
        <v>3.8</v>
      </c>
      <c r="R93" s="8">
        <v>73.5</v>
      </c>
    </row>
    <row r="94" spans="1:18" ht="18" customHeight="1" x14ac:dyDescent="0.25">
      <c r="A94" s="6" t="s">
        <v>575</v>
      </c>
      <c r="B94" s="6">
        <v>777</v>
      </c>
      <c r="C94" s="6">
        <v>646</v>
      </c>
      <c r="D94" s="8">
        <v>73.2</v>
      </c>
      <c r="E94" s="8">
        <v>69.5</v>
      </c>
      <c r="F94" s="6">
        <v>2016</v>
      </c>
      <c r="G94" s="29">
        <v>3.12</v>
      </c>
      <c r="H94" s="6">
        <v>73</v>
      </c>
      <c r="I94" s="6">
        <v>106</v>
      </c>
      <c r="J94" s="8">
        <v>11.3</v>
      </c>
      <c r="K94" s="6">
        <v>573</v>
      </c>
      <c r="L94" s="6">
        <v>427</v>
      </c>
      <c r="M94" s="6">
        <v>146</v>
      </c>
      <c r="N94" s="29">
        <v>2.1</v>
      </c>
      <c r="O94" s="29">
        <v>3.25</v>
      </c>
      <c r="P94" s="29">
        <v>1.98</v>
      </c>
      <c r="Q94" s="29">
        <v>3.69</v>
      </c>
      <c r="R94" s="8">
        <v>73.2</v>
      </c>
    </row>
    <row r="95" spans="1:18" ht="18" customHeight="1" x14ac:dyDescent="0.25">
      <c r="A95" s="6" t="s">
        <v>576</v>
      </c>
      <c r="B95" s="6">
        <v>824</v>
      </c>
      <c r="C95" s="6">
        <v>730</v>
      </c>
      <c r="D95" s="8">
        <v>75.599999999999994</v>
      </c>
      <c r="E95" s="8">
        <v>73.400000000000006</v>
      </c>
      <c r="F95" s="6">
        <v>2104</v>
      </c>
      <c r="G95" s="29">
        <v>2.88</v>
      </c>
      <c r="H95" s="6">
        <v>65</v>
      </c>
      <c r="I95" s="6">
        <v>125</v>
      </c>
      <c r="J95" s="8">
        <v>8.9</v>
      </c>
      <c r="K95" s="6">
        <v>665</v>
      </c>
      <c r="L95" s="6">
        <v>468</v>
      </c>
      <c r="M95" s="6">
        <v>197</v>
      </c>
      <c r="N95" s="29">
        <v>1.78</v>
      </c>
      <c r="O95" s="29">
        <v>2.99</v>
      </c>
      <c r="P95" s="29">
        <v>1.63</v>
      </c>
      <c r="Q95" s="29">
        <v>3.56</v>
      </c>
      <c r="R95" s="8">
        <v>76.900000000000006</v>
      </c>
    </row>
    <row r="96" spans="1:18" ht="18" customHeight="1" x14ac:dyDescent="0.25">
      <c r="A96" s="6" t="s">
        <v>577</v>
      </c>
      <c r="B96" s="6">
        <v>737</v>
      </c>
      <c r="C96" s="6">
        <v>644</v>
      </c>
      <c r="D96" s="8">
        <v>71.400000000000006</v>
      </c>
      <c r="E96" s="8">
        <v>68.900000000000006</v>
      </c>
      <c r="F96" s="6">
        <v>1894</v>
      </c>
      <c r="G96" s="29">
        <v>2.94</v>
      </c>
      <c r="H96" s="6">
        <v>92</v>
      </c>
      <c r="I96" s="6">
        <v>136</v>
      </c>
      <c r="J96" s="8">
        <v>14.3</v>
      </c>
      <c r="K96" s="6">
        <v>552</v>
      </c>
      <c r="L96" s="6">
        <v>378</v>
      </c>
      <c r="M96" s="6">
        <v>174</v>
      </c>
      <c r="N96" s="29">
        <v>1.85</v>
      </c>
      <c r="O96" s="29">
        <v>3.12</v>
      </c>
      <c r="P96" s="29">
        <v>1.85</v>
      </c>
      <c r="Q96" s="29">
        <v>3.71</v>
      </c>
      <c r="R96" s="8">
        <v>73.8</v>
      </c>
    </row>
    <row r="97" spans="1:18" ht="18" customHeight="1" x14ac:dyDescent="0.25">
      <c r="A97" s="6" t="s">
        <v>578</v>
      </c>
      <c r="B97" s="6">
        <v>744</v>
      </c>
      <c r="C97" s="6">
        <v>638</v>
      </c>
      <c r="D97" s="8">
        <v>71.2</v>
      </c>
      <c r="E97" s="8">
        <v>69.8</v>
      </c>
      <c r="F97" s="6">
        <v>1901</v>
      </c>
      <c r="G97" s="29">
        <v>2.98</v>
      </c>
      <c r="H97" s="6">
        <v>78</v>
      </c>
      <c r="I97" s="6">
        <v>119</v>
      </c>
      <c r="J97" s="8">
        <v>12.2</v>
      </c>
      <c r="K97" s="6">
        <v>560</v>
      </c>
      <c r="L97" s="6">
        <v>401</v>
      </c>
      <c r="M97" s="6">
        <v>159</v>
      </c>
      <c r="N97" s="29">
        <v>1.76</v>
      </c>
      <c r="O97" s="29">
        <v>3.15</v>
      </c>
      <c r="P97" s="29">
        <v>1.71</v>
      </c>
      <c r="Q97" s="29">
        <v>3.72</v>
      </c>
      <c r="R97" s="8">
        <v>73.900000000000006</v>
      </c>
    </row>
    <row r="98" spans="1:18" ht="18" customHeight="1" x14ac:dyDescent="0.25">
      <c r="A98" s="6" t="s">
        <v>579</v>
      </c>
      <c r="B98" s="6">
        <v>729</v>
      </c>
      <c r="C98" s="6">
        <v>622</v>
      </c>
      <c r="D98" s="8">
        <v>71.599999999999994</v>
      </c>
      <c r="E98" s="8">
        <v>69.7</v>
      </c>
      <c r="F98" s="6">
        <v>1890</v>
      </c>
      <c r="G98" s="29">
        <v>3.04</v>
      </c>
      <c r="H98" s="6">
        <v>77</v>
      </c>
      <c r="I98" s="6">
        <v>114</v>
      </c>
      <c r="J98" s="8">
        <v>12.4</v>
      </c>
      <c r="K98" s="6">
        <v>545</v>
      </c>
      <c r="L98" s="6">
        <v>398</v>
      </c>
      <c r="M98" s="6">
        <v>147</v>
      </c>
      <c r="N98" s="29">
        <v>2.08</v>
      </c>
      <c r="O98" s="29">
        <v>3.17</v>
      </c>
      <c r="P98" s="29">
        <v>1.81</v>
      </c>
      <c r="Q98" s="29">
        <v>3.68</v>
      </c>
      <c r="R98" s="8">
        <v>73.8</v>
      </c>
    </row>
    <row r="99" spans="1:18" ht="18" customHeight="1" x14ac:dyDescent="0.25">
      <c r="A99" s="6" t="s">
        <v>580</v>
      </c>
      <c r="B99" s="6">
        <v>651</v>
      </c>
      <c r="C99" s="6">
        <v>575</v>
      </c>
      <c r="D99" s="8">
        <v>73.7</v>
      </c>
      <c r="E99" s="8">
        <v>72.7</v>
      </c>
      <c r="F99" s="6">
        <v>1761</v>
      </c>
      <c r="G99" s="29">
        <v>3.06</v>
      </c>
      <c r="H99" s="6">
        <v>66</v>
      </c>
      <c r="I99" s="6">
        <v>102</v>
      </c>
      <c r="J99" s="8">
        <v>11.5</v>
      </c>
      <c r="K99" s="6">
        <v>509</v>
      </c>
      <c r="L99" s="6">
        <v>341</v>
      </c>
      <c r="M99" s="6">
        <v>168</v>
      </c>
      <c r="N99" s="29">
        <v>1.83</v>
      </c>
      <c r="O99" s="29">
        <v>3.22</v>
      </c>
      <c r="P99" s="29">
        <v>1.92</v>
      </c>
      <c r="Q99" s="29">
        <v>3.86</v>
      </c>
      <c r="R99" s="8">
        <v>76.400000000000006</v>
      </c>
    </row>
    <row r="100" spans="1:18" ht="18" customHeight="1" x14ac:dyDescent="0.25">
      <c r="A100" s="6" t="s">
        <v>581</v>
      </c>
      <c r="B100" s="6">
        <v>816</v>
      </c>
      <c r="C100" s="6">
        <v>694</v>
      </c>
      <c r="D100" s="8">
        <v>72.5</v>
      </c>
      <c r="E100" s="8">
        <v>70.8</v>
      </c>
      <c r="F100" s="6">
        <v>2160</v>
      </c>
      <c r="G100" s="29">
        <v>3.11</v>
      </c>
      <c r="H100" s="6">
        <v>71</v>
      </c>
      <c r="I100" s="6">
        <v>116</v>
      </c>
      <c r="J100" s="8">
        <v>10.199999999999999</v>
      </c>
      <c r="K100" s="6">
        <v>623</v>
      </c>
      <c r="L100" s="6">
        <v>436</v>
      </c>
      <c r="M100" s="6">
        <v>187</v>
      </c>
      <c r="N100" s="29">
        <v>1.93</v>
      </c>
      <c r="O100" s="29">
        <v>3.25</v>
      </c>
      <c r="P100" s="29">
        <v>1.81</v>
      </c>
      <c r="Q100" s="29">
        <v>3.86</v>
      </c>
      <c r="R100" s="8">
        <v>74.5</v>
      </c>
    </row>
    <row r="101" spans="1:18" ht="18" customHeight="1" x14ac:dyDescent="0.25">
      <c r="A101" s="6" t="s">
        <v>582</v>
      </c>
      <c r="B101" s="6">
        <v>760</v>
      </c>
      <c r="C101" s="6">
        <v>671</v>
      </c>
      <c r="D101" s="8">
        <v>71.3</v>
      </c>
      <c r="E101" s="8">
        <v>69.5</v>
      </c>
      <c r="F101" s="6">
        <v>2094</v>
      </c>
      <c r="G101" s="29">
        <v>3.12</v>
      </c>
      <c r="H101" s="6">
        <v>88</v>
      </c>
      <c r="I101" s="6">
        <v>143</v>
      </c>
      <c r="J101" s="8">
        <v>13.1</v>
      </c>
      <c r="K101" s="6">
        <v>583</v>
      </c>
      <c r="L101" s="6">
        <v>431</v>
      </c>
      <c r="M101" s="6">
        <v>152</v>
      </c>
      <c r="N101" s="29">
        <v>1.9</v>
      </c>
      <c r="O101" s="29">
        <v>3.31</v>
      </c>
      <c r="P101" s="29">
        <v>1.89</v>
      </c>
      <c r="Q101" s="29">
        <v>3.81</v>
      </c>
      <c r="R101" s="8">
        <v>74.3</v>
      </c>
    </row>
    <row r="102" spans="1:18" ht="18" customHeight="1" x14ac:dyDescent="0.25">
      <c r="A102" s="6" t="s">
        <v>583</v>
      </c>
      <c r="B102" s="6">
        <v>846</v>
      </c>
      <c r="C102" s="6">
        <v>726</v>
      </c>
      <c r="D102" s="8">
        <v>74.7</v>
      </c>
      <c r="E102" s="8">
        <v>72.5</v>
      </c>
      <c r="F102" s="6">
        <v>2295</v>
      </c>
      <c r="G102" s="29">
        <v>3.16</v>
      </c>
      <c r="H102" s="6">
        <v>78</v>
      </c>
      <c r="I102" s="6">
        <v>113</v>
      </c>
      <c r="J102" s="8">
        <v>10.7</v>
      </c>
      <c r="K102" s="6">
        <v>648</v>
      </c>
      <c r="L102" s="6">
        <v>482</v>
      </c>
      <c r="M102" s="6">
        <v>166</v>
      </c>
      <c r="N102" s="29">
        <v>2.0499999999999998</v>
      </c>
      <c r="O102" s="29">
        <v>3.29</v>
      </c>
      <c r="P102" s="29">
        <v>1.72</v>
      </c>
      <c r="Q102" s="29">
        <v>3.84</v>
      </c>
      <c r="R102" s="8">
        <v>75.7</v>
      </c>
    </row>
    <row r="103" spans="1:18" ht="18" customHeight="1" x14ac:dyDescent="0.25">
      <c r="A103" s="6" t="s">
        <v>584</v>
      </c>
      <c r="B103" s="6">
        <v>759</v>
      </c>
      <c r="C103" s="6">
        <v>660</v>
      </c>
      <c r="D103" s="8">
        <v>74</v>
      </c>
      <c r="E103" s="8">
        <v>71</v>
      </c>
      <c r="F103" s="6">
        <v>2075</v>
      </c>
      <c r="G103" s="29">
        <v>3.14</v>
      </c>
      <c r="H103" s="6">
        <v>90</v>
      </c>
      <c r="I103" s="6">
        <v>121</v>
      </c>
      <c r="J103" s="8">
        <v>13.6</v>
      </c>
      <c r="K103" s="6">
        <v>570</v>
      </c>
      <c r="L103" s="6">
        <v>434</v>
      </c>
      <c r="M103" s="6">
        <v>136</v>
      </c>
      <c r="N103" s="29">
        <v>2.0299999999999998</v>
      </c>
      <c r="O103" s="29">
        <v>3.32</v>
      </c>
      <c r="P103" s="29">
        <v>1.86</v>
      </c>
      <c r="Q103" s="29">
        <v>3.78</v>
      </c>
      <c r="R103" s="8">
        <v>75</v>
      </c>
    </row>
    <row r="104" spans="1:18" ht="18" customHeight="1" x14ac:dyDescent="0.25">
      <c r="A104" s="6" t="s">
        <v>585</v>
      </c>
      <c r="B104" s="6">
        <v>811</v>
      </c>
      <c r="C104" s="6">
        <v>711</v>
      </c>
      <c r="D104" s="8">
        <v>76.3</v>
      </c>
      <c r="E104" s="8">
        <v>72.900000000000006</v>
      </c>
      <c r="F104" s="6">
        <v>2226</v>
      </c>
      <c r="G104" s="29">
        <v>3.13</v>
      </c>
      <c r="H104" s="6">
        <v>76</v>
      </c>
      <c r="I104" s="6">
        <v>120</v>
      </c>
      <c r="J104" s="8">
        <v>10.7</v>
      </c>
      <c r="K104" s="6">
        <v>635</v>
      </c>
      <c r="L104" s="6">
        <v>487</v>
      </c>
      <c r="M104" s="6">
        <v>148</v>
      </c>
      <c r="N104" s="29">
        <v>1.86</v>
      </c>
      <c r="O104" s="29">
        <v>3.28</v>
      </c>
      <c r="P104" s="29">
        <v>1.77</v>
      </c>
      <c r="Q104" s="29">
        <v>3.74</v>
      </c>
      <c r="R104" s="8">
        <v>76.400000000000006</v>
      </c>
    </row>
    <row r="105" spans="1:18" ht="18" customHeight="1" x14ac:dyDescent="0.25">
      <c r="A105" s="6" t="s">
        <v>586</v>
      </c>
      <c r="B105" s="6">
        <v>743</v>
      </c>
      <c r="C105" s="6">
        <v>671</v>
      </c>
      <c r="D105" s="8">
        <v>75.400000000000006</v>
      </c>
      <c r="E105" s="8">
        <v>72.7</v>
      </c>
      <c r="F105" s="6">
        <v>2104</v>
      </c>
      <c r="G105" s="29">
        <v>3.14</v>
      </c>
      <c r="H105" s="6">
        <v>92</v>
      </c>
      <c r="I105" s="6">
        <v>131</v>
      </c>
      <c r="J105" s="8">
        <v>13.7</v>
      </c>
      <c r="K105" s="6">
        <v>579</v>
      </c>
      <c r="L105" s="6">
        <v>446</v>
      </c>
      <c r="M105" s="6">
        <v>133</v>
      </c>
      <c r="N105" s="29">
        <v>1.91</v>
      </c>
      <c r="O105" s="29">
        <v>3.33</v>
      </c>
      <c r="P105" s="29">
        <v>1.86</v>
      </c>
      <c r="Q105" s="29">
        <v>3.77</v>
      </c>
      <c r="R105" s="8">
        <v>76.8</v>
      </c>
    </row>
    <row r="106" spans="1:18" ht="18" customHeight="1" x14ac:dyDescent="0.25">
      <c r="A106" s="6" t="s">
        <v>587</v>
      </c>
      <c r="B106" s="6">
        <v>734</v>
      </c>
      <c r="C106" s="6">
        <v>657</v>
      </c>
      <c r="D106" s="8">
        <v>73.599999999999994</v>
      </c>
      <c r="E106" s="8">
        <v>71.3</v>
      </c>
      <c r="F106" s="6">
        <v>2062</v>
      </c>
      <c r="G106" s="29">
        <v>3.14</v>
      </c>
      <c r="H106" s="6">
        <v>85</v>
      </c>
      <c r="I106" s="6">
        <v>134</v>
      </c>
      <c r="J106" s="8">
        <v>12.9</v>
      </c>
      <c r="K106" s="6">
        <v>572</v>
      </c>
      <c r="L106" s="6">
        <v>412</v>
      </c>
      <c r="M106" s="6">
        <v>160</v>
      </c>
      <c r="N106" s="29">
        <v>1.88</v>
      </c>
      <c r="O106" s="29">
        <v>3.33</v>
      </c>
      <c r="P106" s="29">
        <v>2.02</v>
      </c>
      <c r="Q106" s="29">
        <v>3.83</v>
      </c>
      <c r="R106" s="8">
        <v>75.7</v>
      </c>
    </row>
    <row r="107" spans="1:18" ht="18" customHeight="1" x14ac:dyDescent="0.25">
      <c r="A107" s="6" t="s">
        <v>588</v>
      </c>
      <c r="B107" s="6">
        <v>724</v>
      </c>
      <c r="C107" s="6">
        <v>652</v>
      </c>
      <c r="D107" s="8">
        <v>73.8</v>
      </c>
      <c r="E107" s="8">
        <v>71.8</v>
      </c>
      <c r="F107" s="6">
        <v>1994</v>
      </c>
      <c r="G107" s="29">
        <v>3.06</v>
      </c>
      <c r="H107" s="6">
        <v>81</v>
      </c>
      <c r="I107" s="6">
        <v>132</v>
      </c>
      <c r="J107" s="8">
        <v>12.4</v>
      </c>
      <c r="K107" s="6">
        <v>571</v>
      </c>
      <c r="L107" s="6">
        <v>414</v>
      </c>
      <c r="M107" s="6">
        <v>157</v>
      </c>
      <c r="N107" s="29">
        <v>1.84</v>
      </c>
      <c r="O107" s="29">
        <v>3.23</v>
      </c>
      <c r="P107" s="29">
        <v>1.82</v>
      </c>
      <c r="Q107" s="29">
        <v>3.77</v>
      </c>
      <c r="R107" s="8">
        <v>76.2</v>
      </c>
    </row>
    <row r="108" spans="1:18" ht="18" customHeight="1" x14ac:dyDescent="0.25">
      <c r="A108" s="6" t="s">
        <v>589</v>
      </c>
      <c r="B108" s="6">
        <v>751</v>
      </c>
      <c r="C108" s="6">
        <v>627</v>
      </c>
      <c r="D108" s="8">
        <v>72.400000000000006</v>
      </c>
      <c r="E108" s="8">
        <v>70.8</v>
      </c>
      <c r="F108" s="6">
        <v>1922</v>
      </c>
      <c r="G108" s="29">
        <v>3.07</v>
      </c>
      <c r="H108" s="6">
        <v>61</v>
      </c>
      <c r="I108" s="6">
        <v>95</v>
      </c>
      <c r="J108" s="8">
        <v>9.6999999999999993</v>
      </c>
      <c r="K108" s="6">
        <v>566</v>
      </c>
      <c r="L108" s="6">
        <v>422</v>
      </c>
      <c r="M108" s="6">
        <v>144</v>
      </c>
      <c r="N108" s="29">
        <v>1.62</v>
      </c>
      <c r="O108" s="29">
        <v>3.22</v>
      </c>
      <c r="P108" s="29">
        <v>1.79</v>
      </c>
      <c r="Q108" s="29">
        <v>3.71</v>
      </c>
      <c r="R108" s="8">
        <v>74.099999999999994</v>
      </c>
    </row>
    <row r="109" spans="1:18" ht="18" customHeight="1" x14ac:dyDescent="0.25">
      <c r="A109" s="6" t="s">
        <v>590</v>
      </c>
      <c r="B109" s="6">
        <v>739</v>
      </c>
      <c r="C109" s="6">
        <v>677</v>
      </c>
      <c r="D109" s="8">
        <v>77.3</v>
      </c>
      <c r="E109" s="8">
        <v>75.5</v>
      </c>
      <c r="F109" s="6">
        <v>2082</v>
      </c>
      <c r="G109" s="29">
        <v>3.08</v>
      </c>
      <c r="H109" s="6">
        <v>78</v>
      </c>
      <c r="I109" s="6">
        <v>119</v>
      </c>
      <c r="J109" s="8">
        <v>11.5</v>
      </c>
      <c r="K109" s="6">
        <v>599</v>
      </c>
      <c r="L109" s="6">
        <v>420</v>
      </c>
      <c r="M109" s="6">
        <v>179</v>
      </c>
      <c r="N109" s="29">
        <v>1.91</v>
      </c>
      <c r="O109" s="29">
        <v>3.23</v>
      </c>
      <c r="P109" s="29">
        <v>1.88</v>
      </c>
      <c r="Q109" s="29">
        <v>3.8</v>
      </c>
      <c r="R109" s="8">
        <v>78.900000000000006</v>
      </c>
    </row>
    <row r="110" spans="1:18" ht="18" customHeight="1" x14ac:dyDescent="0.25">
      <c r="A110" s="6" t="s">
        <v>591</v>
      </c>
      <c r="B110" s="6">
        <v>748</v>
      </c>
      <c r="C110" s="6">
        <v>689</v>
      </c>
      <c r="D110" s="8">
        <v>77</v>
      </c>
      <c r="E110" s="8">
        <v>74.900000000000006</v>
      </c>
      <c r="F110" s="6">
        <v>2085</v>
      </c>
      <c r="G110" s="29">
        <v>3.03</v>
      </c>
      <c r="H110" s="6">
        <v>91</v>
      </c>
      <c r="I110" s="6">
        <v>129</v>
      </c>
      <c r="J110" s="8">
        <v>13.2</v>
      </c>
      <c r="K110" s="6">
        <v>598</v>
      </c>
      <c r="L110" s="6">
        <v>444</v>
      </c>
      <c r="M110" s="6">
        <v>154</v>
      </c>
      <c r="N110" s="29">
        <v>1.9</v>
      </c>
      <c r="O110" s="29">
        <v>3.2</v>
      </c>
      <c r="P110" s="29">
        <v>2.0099999999999998</v>
      </c>
      <c r="Q110" s="29">
        <v>3.61</v>
      </c>
      <c r="R110" s="8">
        <v>78.599999999999994</v>
      </c>
    </row>
    <row r="111" spans="1:18" ht="18" customHeight="1" x14ac:dyDescent="0.25">
      <c r="A111" s="6" t="s">
        <v>592</v>
      </c>
      <c r="B111" s="6">
        <v>622</v>
      </c>
      <c r="C111" s="6">
        <v>550</v>
      </c>
      <c r="D111" s="8">
        <v>70.900000000000006</v>
      </c>
      <c r="E111" s="8">
        <v>68</v>
      </c>
      <c r="F111" s="6">
        <v>1674</v>
      </c>
      <c r="G111" s="29">
        <v>3.04</v>
      </c>
      <c r="H111" s="6">
        <v>74</v>
      </c>
      <c r="I111" s="6">
        <v>127</v>
      </c>
      <c r="J111" s="8">
        <v>13.5</v>
      </c>
      <c r="K111" s="6">
        <v>476</v>
      </c>
      <c r="L111" s="6">
        <v>343</v>
      </c>
      <c r="M111" s="6">
        <v>133</v>
      </c>
      <c r="N111" s="29">
        <v>1.96</v>
      </c>
      <c r="O111" s="29">
        <v>3.21</v>
      </c>
      <c r="P111" s="29">
        <v>1.82</v>
      </c>
      <c r="Q111" s="29">
        <v>3.75</v>
      </c>
      <c r="R111" s="8">
        <v>73.400000000000006</v>
      </c>
    </row>
    <row r="112" spans="1:18" ht="18" customHeight="1" x14ac:dyDescent="0.25">
      <c r="A112" s="6" t="s">
        <v>593</v>
      </c>
      <c r="B112" s="6">
        <v>732</v>
      </c>
      <c r="C112" s="6">
        <v>685</v>
      </c>
      <c r="D112" s="8">
        <v>75.7</v>
      </c>
      <c r="E112" s="8">
        <v>73.2</v>
      </c>
      <c r="F112" s="6">
        <v>2106</v>
      </c>
      <c r="G112" s="29">
        <v>3.07</v>
      </c>
      <c r="H112" s="6">
        <v>97</v>
      </c>
      <c r="I112" s="6">
        <v>149</v>
      </c>
      <c r="J112" s="8">
        <v>14.2</v>
      </c>
      <c r="K112" s="6">
        <v>588</v>
      </c>
      <c r="L112" s="6">
        <v>428</v>
      </c>
      <c r="M112" s="6">
        <v>160</v>
      </c>
      <c r="N112" s="29">
        <v>2.11</v>
      </c>
      <c r="O112" s="29">
        <v>3.23</v>
      </c>
      <c r="P112" s="29">
        <v>1.74</v>
      </c>
      <c r="Q112" s="29">
        <v>3.79</v>
      </c>
      <c r="R112" s="8">
        <v>77.8</v>
      </c>
    </row>
    <row r="113" spans="1:18" ht="18" customHeight="1" x14ac:dyDescent="0.25">
      <c r="A113" s="6" t="s">
        <v>594</v>
      </c>
      <c r="B113" s="6">
        <v>741</v>
      </c>
      <c r="C113" s="6">
        <v>664</v>
      </c>
      <c r="D113" s="8">
        <v>73.5</v>
      </c>
      <c r="E113" s="8">
        <v>71.7</v>
      </c>
      <c r="F113" s="6">
        <v>2090</v>
      </c>
      <c r="G113" s="29">
        <v>3.15</v>
      </c>
      <c r="H113" s="6">
        <v>90</v>
      </c>
      <c r="I113" s="6">
        <v>133</v>
      </c>
      <c r="J113" s="8">
        <v>13.6</v>
      </c>
      <c r="K113" s="6">
        <v>574</v>
      </c>
      <c r="L113" s="6">
        <v>433</v>
      </c>
      <c r="M113" s="6">
        <v>141</v>
      </c>
      <c r="N113" s="29">
        <v>1.82</v>
      </c>
      <c r="O113" s="29">
        <v>3.36</v>
      </c>
      <c r="P113" s="29">
        <v>1.98</v>
      </c>
      <c r="Q113" s="29">
        <v>3.8</v>
      </c>
      <c r="R113" s="8">
        <v>76</v>
      </c>
    </row>
    <row r="114" spans="1:18" ht="18" customHeight="1" x14ac:dyDescent="0.25">
      <c r="A114" s="6" t="s">
        <v>595</v>
      </c>
      <c r="B114" s="6">
        <v>752</v>
      </c>
      <c r="C114" s="6">
        <v>702</v>
      </c>
      <c r="D114" s="8">
        <v>74.7</v>
      </c>
      <c r="E114" s="8">
        <v>72.2</v>
      </c>
      <c r="F114" s="6">
        <v>2194</v>
      </c>
      <c r="G114" s="29">
        <v>3.13</v>
      </c>
      <c r="H114" s="6">
        <v>104</v>
      </c>
      <c r="I114" s="6">
        <v>159</v>
      </c>
      <c r="J114" s="8">
        <v>14.8</v>
      </c>
      <c r="K114" s="6">
        <v>598</v>
      </c>
      <c r="L114" s="6">
        <v>451</v>
      </c>
      <c r="M114" s="6">
        <v>147</v>
      </c>
      <c r="N114" s="29">
        <v>2.0499999999999998</v>
      </c>
      <c r="O114" s="29">
        <v>3.31</v>
      </c>
      <c r="P114" s="29">
        <v>1.72</v>
      </c>
      <c r="Q114" s="29">
        <v>3.83</v>
      </c>
      <c r="R114" s="8">
        <v>77.099999999999994</v>
      </c>
    </row>
    <row r="115" spans="1:18" ht="18" customHeight="1" x14ac:dyDescent="0.25">
      <c r="A115" s="6" t="s">
        <v>596</v>
      </c>
      <c r="B115" s="6">
        <v>738</v>
      </c>
      <c r="C115" s="6">
        <v>682</v>
      </c>
      <c r="D115" s="8">
        <v>76.3</v>
      </c>
      <c r="E115" s="8">
        <v>73.8</v>
      </c>
      <c r="F115" s="6">
        <v>2105</v>
      </c>
      <c r="G115" s="29">
        <v>3.09</v>
      </c>
      <c r="H115" s="6">
        <v>96</v>
      </c>
      <c r="I115" s="6">
        <v>137</v>
      </c>
      <c r="J115" s="8">
        <v>14.1</v>
      </c>
      <c r="K115" s="6">
        <v>586</v>
      </c>
      <c r="L115" s="6">
        <v>438</v>
      </c>
      <c r="M115" s="6">
        <v>148</v>
      </c>
      <c r="N115" s="29">
        <v>2.11</v>
      </c>
      <c r="O115" s="29">
        <v>3.25</v>
      </c>
      <c r="P115" s="29">
        <v>1.82</v>
      </c>
      <c r="Q115" s="29">
        <v>3.73</v>
      </c>
      <c r="R115" s="8">
        <v>77.900000000000006</v>
      </c>
    </row>
    <row r="116" spans="1:18" ht="18" customHeight="1" x14ac:dyDescent="0.25">
      <c r="A116" s="6" t="s">
        <v>597</v>
      </c>
      <c r="B116" s="6">
        <v>785</v>
      </c>
      <c r="C116" s="6">
        <v>693</v>
      </c>
      <c r="D116" s="8">
        <v>74.3</v>
      </c>
      <c r="E116" s="8">
        <v>72.400000000000006</v>
      </c>
      <c r="F116" s="6">
        <v>2136</v>
      </c>
      <c r="G116" s="29">
        <v>3.08</v>
      </c>
      <c r="H116" s="6">
        <v>80</v>
      </c>
      <c r="I116" s="6">
        <v>125</v>
      </c>
      <c r="J116" s="8">
        <v>11.5</v>
      </c>
      <c r="K116" s="6">
        <v>613</v>
      </c>
      <c r="L116" s="6">
        <v>468</v>
      </c>
      <c r="M116" s="6">
        <v>145</v>
      </c>
      <c r="N116" s="29">
        <v>1.99</v>
      </c>
      <c r="O116" s="29">
        <v>3.23</v>
      </c>
      <c r="P116" s="29">
        <v>1.72</v>
      </c>
      <c r="Q116" s="29">
        <v>3.69</v>
      </c>
      <c r="R116" s="8">
        <v>76.2</v>
      </c>
    </row>
    <row r="117" spans="1:18" ht="18" customHeight="1" x14ac:dyDescent="0.25">
      <c r="A117" s="6" t="s">
        <v>598</v>
      </c>
      <c r="B117" s="6">
        <v>788</v>
      </c>
      <c r="C117" s="6">
        <v>711</v>
      </c>
      <c r="D117" s="8">
        <v>76</v>
      </c>
      <c r="E117" s="8">
        <v>73.2</v>
      </c>
      <c r="F117" s="6">
        <v>2202</v>
      </c>
      <c r="G117" s="29">
        <v>3.1</v>
      </c>
      <c r="H117" s="6">
        <v>80</v>
      </c>
      <c r="I117" s="6">
        <v>134</v>
      </c>
      <c r="J117" s="8">
        <v>11.3</v>
      </c>
      <c r="K117" s="6">
        <v>631</v>
      </c>
      <c r="L117" s="6">
        <v>460</v>
      </c>
      <c r="M117" s="6">
        <v>171</v>
      </c>
      <c r="N117" s="29">
        <v>1.95</v>
      </c>
      <c r="O117" s="29">
        <v>3.24</v>
      </c>
      <c r="P117" s="29">
        <v>1.85</v>
      </c>
      <c r="Q117" s="29">
        <v>3.76</v>
      </c>
      <c r="R117" s="8">
        <v>77.099999999999994</v>
      </c>
    </row>
    <row r="118" spans="1:18" ht="18" customHeight="1" x14ac:dyDescent="0.25">
      <c r="A118" s="6" t="s">
        <v>599</v>
      </c>
      <c r="B118" s="6">
        <v>762</v>
      </c>
      <c r="C118" s="6">
        <v>693</v>
      </c>
      <c r="D118" s="8">
        <v>77.2</v>
      </c>
      <c r="E118" s="8">
        <v>74.5</v>
      </c>
      <c r="F118" s="6">
        <v>2192</v>
      </c>
      <c r="G118" s="29">
        <v>3.16</v>
      </c>
      <c r="H118" s="6">
        <v>88</v>
      </c>
      <c r="I118" s="6">
        <v>125</v>
      </c>
      <c r="J118" s="8">
        <v>12.7</v>
      </c>
      <c r="K118" s="6">
        <v>605</v>
      </c>
      <c r="L118" s="6">
        <v>453</v>
      </c>
      <c r="M118" s="6">
        <v>152</v>
      </c>
      <c r="N118" s="29">
        <v>1.97</v>
      </c>
      <c r="O118" s="29">
        <v>3.34</v>
      </c>
      <c r="P118" s="29">
        <v>1.93</v>
      </c>
      <c r="Q118" s="29">
        <v>3.81</v>
      </c>
      <c r="R118" s="8">
        <v>78.099999999999994</v>
      </c>
    </row>
    <row r="119" spans="1:18" ht="18" customHeight="1" x14ac:dyDescent="0.25">
      <c r="A119" s="6" t="s">
        <v>600</v>
      </c>
      <c r="B119" s="6">
        <v>797</v>
      </c>
      <c r="C119" s="6">
        <v>710</v>
      </c>
      <c r="D119" s="8">
        <v>77</v>
      </c>
      <c r="E119" s="8">
        <v>74.3</v>
      </c>
      <c r="F119" s="6">
        <v>2142</v>
      </c>
      <c r="G119" s="29">
        <v>3.02</v>
      </c>
      <c r="H119" s="6">
        <v>75</v>
      </c>
      <c r="I119" s="6">
        <v>118</v>
      </c>
      <c r="J119" s="8">
        <v>10.6</v>
      </c>
      <c r="K119" s="6">
        <v>635</v>
      </c>
      <c r="L119" s="6">
        <v>459</v>
      </c>
      <c r="M119" s="6">
        <v>176</v>
      </c>
      <c r="N119" s="29">
        <v>1.85</v>
      </c>
      <c r="O119" s="29">
        <v>3.15</v>
      </c>
      <c r="P119" s="29">
        <v>2.11</v>
      </c>
      <c r="Q119" s="29">
        <v>3.56</v>
      </c>
      <c r="R119" s="8">
        <v>77.599999999999994</v>
      </c>
    </row>
    <row r="120" spans="1:18" ht="18" customHeight="1" x14ac:dyDescent="0.25">
      <c r="A120" s="6" t="s">
        <v>601</v>
      </c>
      <c r="B120" s="6">
        <v>766</v>
      </c>
      <c r="C120" s="6">
        <v>723</v>
      </c>
      <c r="D120" s="8">
        <v>75.099999999999994</v>
      </c>
      <c r="E120" s="8">
        <v>73.5</v>
      </c>
      <c r="F120" s="6">
        <v>2207</v>
      </c>
      <c r="G120" s="29">
        <v>3.05</v>
      </c>
      <c r="H120" s="6">
        <v>117</v>
      </c>
      <c r="I120" s="6">
        <v>160</v>
      </c>
      <c r="J120" s="8">
        <v>16.2</v>
      </c>
      <c r="K120" s="6">
        <v>606</v>
      </c>
      <c r="L120" s="6">
        <v>462</v>
      </c>
      <c r="M120" s="6">
        <v>144</v>
      </c>
      <c r="N120" s="29">
        <v>2.0299999999999998</v>
      </c>
      <c r="O120" s="29">
        <v>3.25</v>
      </c>
      <c r="P120" s="29">
        <v>1.83</v>
      </c>
      <c r="Q120" s="29">
        <v>3.69</v>
      </c>
      <c r="R120" s="8">
        <v>78.099999999999994</v>
      </c>
    </row>
    <row r="121" spans="1:18" ht="18" customHeight="1" x14ac:dyDescent="0.25">
      <c r="A121" s="6" t="s">
        <v>602</v>
      </c>
      <c r="B121" s="6">
        <v>719</v>
      </c>
      <c r="C121" s="6">
        <v>624</v>
      </c>
      <c r="D121" s="8">
        <v>76.599999999999994</v>
      </c>
      <c r="E121" s="8">
        <v>74.3</v>
      </c>
      <c r="F121" s="6">
        <v>1899</v>
      </c>
      <c r="G121" s="29">
        <v>3.04</v>
      </c>
      <c r="H121" s="6">
        <v>65</v>
      </c>
      <c r="I121" s="6">
        <v>90</v>
      </c>
      <c r="J121" s="8">
        <v>10.4</v>
      </c>
      <c r="K121" s="6">
        <v>559</v>
      </c>
      <c r="L121" s="6">
        <v>407</v>
      </c>
      <c r="M121" s="6">
        <v>152</v>
      </c>
      <c r="N121" s="29">
        <v>2.08</v>
      </c>
      <c r="O121" s="29">
        <v>3.16</v>
      </c>
      <c r="P121" s="29">
        <v>1.84</v>
      </c>
      <c r="Q121" s="29">
        <v>3.65</v>
      </c>
      <c r="R121" s="8">
        <v>77.099999999999994</v>
      </c>
    </row>
    <row r="122" spans="1:18" ht="18" customHeight="1" x14ac:dyDescent="0.25">
      <c r="A122" s="6" t="s">
        <v>603</v>
      </c>
      <c r="B122" s="6">
        <v>741</v>
      </c>
      <c r="C122" s="6">
        <v>648</v>
      </c>
      <c r="D122" s="8">
        <v>73.7</v>
      </c>
      <c r="E122" s="8">
        <v>71.099999999999994</v>
      </c>
      <c r="F122" s="6">
        <v>2011</v>
      </c>
      <c r="G122" s="29">
        <v>3.1</v>
      </c>
      <c r="H122" s="6">
        <v>79</v>
      </c>
      <c r="I122" s="6">
        <v>121</v>
      </c>
      <c r="J122" s="8">
        <v>12.2</v>
      </c>
      <c r="K122" s="6">
        <v>569</v>
      </c>
      <c r="L122" s="6">
        <v>423</v>
      </c>
      <c r="M122" s="6">
        <v>146</v>
      </c>
      <c r="N122" s="29">
        <v>1.87</v>
      </c>
      <c r="O122" s="29">
        <v>3.27</v>
      </c>
      <c r="P122" s="29">
        <v>1.73</v>
      </c>
      <c r="Q122" s="29">
        <v>3.81</v>
      </c>
      <c r="R122" s="8">
        <v>75.2</v>
      </c>
    </row>
    <row r="123" spans="1:18" ht="18" customHeight="1" x14ac:dyDescent="0.25">
      <c r="A123" s="6" t="s">
        <v>604</v>
      </c>
      <c r="B123" s="6">
        <v>688</v>
      </c>
      <c r="C123" s="6">
        <v>655</v>
      </c>
      <c r="D123" s="8">
        <v>77.3</v>
      </c>
      <c r="E123" s="8">
        <v>75.7</v>
      </c>
      <c r="F123" s="6">
        <v>1970</v>
      </c>
      <c r="G123" s="29">
        <v>3.01</v>
      </c>
      <c r="H123" s="6">
        <v>90</v>
      </c>
      <c r="I123" s="6">
        <v>134</v>
      </c>
      <c r="J123" s="8">
        <v>13.7</v>
      </c>
      <c r="K123" s="6">
        <v>565</v>
      </c>
      <c r="L123" s="6">
        <v>408</v>
      </c>
      <c r="M123" s="6">
        <v>157</v>
      </c>
      <c r="N123" s="29">
        <v>1.87</v>
      </c>
      <c r="O123" s="29">
        <v>3.19</v>
      </c>
      <c r="P123" s="29">
        <v>1.8</v>
      </c>
      <c r="Q123" s="29">
        <v>3.72</v>
      </c>
      <c r="R123" s="8">
        <v>79.7</v>
      </c>
    </row>
    <row r="124" spans="1:18" ht="18" customHeight="1" x14ac:dyDescent="0.25">
      <c r="A124" s="6" t="s">
        <v>605</v>
      </c>
      <c r="B124" s="6">
        <v>756</v>
      </c>
      <c r="C124" s="6">
        <v>691</v>
      </c>
      <c r="D124" s="8">
        <v>76.599999999999994</v>
      </c>
      <c r="E124" s="8">
        <v>74.099999999999994</v>
      </c>
      <c r="F124" s="6">
        <v>2096</v>
      </c>
      <c r="G124" s="29">
        <v>3.03</v>
      </c>
      <c r="H124" s="6">
        <v>84</v>
      </c>
      <c r="I124" s="6">
        <v>131</v>
      </c>
      <c r="J124" s="8">
        <v>12.2</v>
      </c>
      <c r="K124" s="6">
        <v>607</v>
      </c>
      <c r="L124" s="6">
        <v>446</v>
      </c>
      <c r="M124" s="6">
        <v>161</v>
      </c>
      <c r="N124" s="29">
        <v>1.63</v>
      </c>
      <c r="O124" s="29">
        <v>3.23</v>
      </c>
      <c r="P124" s="29">
        <v>2.08</v>
      </c>
      <c r="Q124" s="29">
        <v>3.64</v>
      </c>
      <c r="R124" s="8">
        <v>77.900000000000006</v>
      </c>
    </row>
    <row r="125" spans="1:18" ht="18" customHeight="1" x14ac:dyDescent="0.25">
      <c r="A125" s="6" t="s">
        <v>606</v>
      </c>
      <c r="B125" s="6">
        <v>705</v>
      </c>
      <c r="C125" s="6">
        <v>627</v>
      </c>
      <c r="D125" s="8">
        <v>72.599999999999994</v>
      </c>
      <c r="E125" s="8">
        <v>70.5</v>
      </c>
      <c r="F125" s="6">
        <v>1906</v>
      </c>
      <c r="G125" s="29">
        <v>3.04</v>
      </c>
      <c r="H125" s="6">
        <v>99</v>
      </c>
      <c r="I125" s="6">
        <v>130</v>
      </c>
      <c r="J125" s="8">
        <v>15.8</v>
      </c>
      <c r="K125" s="6">
        <v>528</v>
      </c>
      <c r="L125" s="6">
        <v>403</v>
      </c>
      <c r="M125" s="6">
        <v>125</v>
      </c>
      <c r="N125" s="29">
        <v>1.84</v>
      </c>
      <c r="O125" s="29">
        <v>3.27</v>
      </c>
      <c r="P125" s="29">
        <v>2.0699999999999998</v>
      </c>
      <c r="Q125" s="29">
        <v>3.64</v>
      </c>
      <c r="R125" s="8">
        <v>75.099999999999994</v>
      </c>
    </row>
    <row r="126" spans="1:18" ht="18" customHeight="1" x14ac:dyDescent="0.25">
      <c r="A126" s="6" t="s">
        <v>607</v>
      </c>
      <c r="B126" s="6">
        <v>787</v>
      </c>
      <c r="C126" s="6">
        <v>723</v>
      </c>
      <c r="D126" s="8">
        <v>75.900000000000006</v>
      </c>
      <c r="E126" s="8">
        <v>74.3</v>
      </c>
      <c r="F126" s="6">
        <v>2210</v>
      </c>
      <c r="G126" s="29">
        <v>3.06</v>
      </c>
      <c r="H126" s="6">
        <v>96</v>
      </c>
      <c r="I126" s="6">
        <v>138</v>
      </c>
      <c r="J126" s="8">
        <v>13.3</v>
      </c>
      <c r="K126" s="6">
        <v>627</v>
      </c>
      <c r="L126" s="6">
        <v>479</v>
      </c>
      <c r="M126" s="6">
        <v>148</v>
      </c>
      <c r="N126" s="29">
        <v>1.86</v>
      </c>
      <c r="O126" s="29">
        <v>3.24</v>
      </c>
      <c r="P126" s="29">
        <v>1.91</v>
      </c>
      <c r="Q126" s="29">
        <v>3.65</v>
      </c>
      <c r="R126" s="8">
        <v>78.2</v>
      </c>
    </row>
    <row r="127" spans="1:18" ht="18" customHeight="1" x14ac:dyDescent="0.25">
      <c r="A127" s="6" t="s">
        <v>608</v>
      </c>
      <c r="B127" s="6">
        <v>761</v>
      </c>
      <c r="C127" s="6">
        <v>710</v>
      </c>
      <c r="D127" s="8">
        <v>73.7</v>
      </c>
      <c r="E127" s="8">
        <v>72.099999999999994</v>
      </c>
      <c r="F127" s="6">
        <v>2150</v>
      </c>
      <c r="G127" s="29">
        <v>3.03</v>
      </c>
      <c r="H127" s="6">
        <v>111</v>
      </c>
      <c r="I127" s="6">
        <v>161</v>
      </c>
      <c r="J127" s="8">
        <v>15.6</v>
      </c>
      <c r="K127" s="6">
        <v>599</v>
      </c>
      <c r="L127" s="6">
        <v>463</v>
      </c>
      <c r="M127" s="6">
        <v>136</v>
      </c>
      <c r="N127" s="29">
        <v>2.04</v>
      </c>
      <c r="O127" s="29">
        <v>3.21</v>
      </c>
      <c r="P127" s="29">
        <v>1.84</v>
      </c>
      <c r="Q127" s="29">
        <v>3.62</v>
      </c>
      <c r="R127" s="8">
        <v>77</v>
      </c>
    </row>
    <row r="128" spans="1:18" ht="18" customHeight="1" x14ac:dyDescent="0.25">
      <c r="A128" s="6" t="s">
        <v>609</v>
      </c>
      <c r="B128" s="6">
        <v>788</v>
      </c>
      <c r="C128" s="6">
        <v>729</v>
      </c>
      <c r="D128" s="8">
        <v>74.7</v>
      </c>
      <c r="E128" s="8">
        <v>72.8</v>
      </c>
      <c r="F128" s="6">
        <v>2244</v>
      </c>
      <c r="G128" s="29">
        <v>3.08</v>
      </c>
      <c r="H128" s="6">
        <v>111</v>
      </c>
      <c r="I128" s="6">
        <v>155</v>
      </c>
      <c r="J128" s="8">
        <v>15.2</v>
      </c>
      <c r="K128" s="6">
        <v>618</v>
      </c>
      <c r="L128" s="6">
        <v>473</v>
      </c>
      <c r="M128" s="6">
        <v>145</v>
      </c>
      <c r="N128" s="29">
        <v>1.77</v>
      </c>
      <c r="O128" s="29">
        <v>3.31</v>
      </c>
      <c r="P128" s="29">
        <v>1.83</v>
      </c>
      <c r="Q128" s="29">
        <v>3.77</v>
      </c>
      <c r="R128" s="8">
        <v>77.3</v>
      </c>
    </row>
    <row r="129" spans="1:18" ht="18" customHeight="1" x14ac:dyDescent="0.25">
      <c r="A129" s="6" t="s">
        <v>610</v>
      </c>
      <c r="B129" s="6">
        <v>751</v>
      </c>
      <c r="C129" s="6">
        <v>691</v>
      </c>
      <c r="D129" s="8">
        <v>75.599999999999994</v>
      </c>
      <c r="E129" s="8">
        <v>73.5</v>
      </c>
      <c r="F129" s="6">
        <v>2041</v>
      </c>
      <c r="G129" s="29">
        <v>2.95</v>
      </c>
      <c r="H129" s="6">
        <v>100</v>
      </c>
      <c r="I129" s="6">
        <v>139</v>
      </c>
      <c r="J129" s="8">
        <v>14.5</v>
      </c>
      <c r="K129" s="6">
        <v>591</v>
      </c>
      <c r="L129" s="6">
        <v>434</v>
      </c>
      <c r="M129" s="6">
        <v>157</v>
      </c>
      <c r="N129" s="29">
        <v>1.72</v>
      </c>
      <c r="O129" s="29">
        <v>3.16</v>
      </c>
      <c r="P129" s="29">
        <v>2.0699999999999998</v>
      </c>
      <c r="Q129" s="29">
        <v>3.56</v>
      </c>
      <c r="R129" s="8">
        <v>77.599999999999994</v>
      </c>
    </row>
    <row r="130" spans="1:18" ht="18" customHeight="1" x14ac:dyDescent="0.25">
      <c r="A130" s="6" t="s">
        <v>611</v>
      </c>
      <c r="B130" s="6">
        <v>741</v>
      </c>
      <c r="C130" s="6">
        <v>644</v>
      </c>
      <c r="D130" s="8">
        <v>72.7</v>
      </c>
      <c r="E130" s="8">
        <v>69.900000000000006</v>
      </c>
      <c r="F130" s="6">
        <v>1954</v>
      </c>
      <c r="G130" s="29">
        <v>3.03</v>
      </c>
      <c r="H130" s="6">
        <v>85</v>
      </c>
      <c r="I130" s="6">
        <v>126</v>
      </c>
      <c r="J130" s="8">
        <v>13.2</v>
      </c>
      <c r="K130" s="6">
        <v>559</v>
      </c>
      <c r="L130" s="6">
        <v>422</v>
      </c>
      <c r="M130" s="6">
        <v>137</v>
      </c>
      <c r="N130" s="29">
        <v>1.79</v>
      </c>
      <c r="O130" s="29">
        <v>3.22</v>
      </c>
      <c r="P130" s="29">
        <v>1.99</v>
      </c>
      <c r="Q130" s="29">
        <v>3.62</v>
      </c>
      <c r="R130" s="8">
        <v>74.3</v>
      </c>
    </row>
    <row r="131" spans="1:18" ht="18" customHeight="1" x14ac:dyDescent="0.25">
      <c r="A131" s="6" t="s">
        <v>612</v>
      </c>
      <c r="B131" s="6">
        <v>717</v>
      </c>
      <c r="C131" s="6">
        <v>655</v>
      </c>
      <c r="D131" s="8">
        <v>74.599999999999994</v>
      </c>
      <c r="E131" s="8">
        <v>71.5</v>
      </c>
      <c r="F131" s="6">
        <v>1936</v>
      </c>
      <c r="G131" s="29">
        <v>2.96</v>
      </c>
      <c r="H131" s="6">
        <v>87</v>
      </c>
      <c r="I131" s="6">
        <v>142</v>
      </c>
      <c r="J131" s="8">
        <v>13.3</v>
      </c>
      <c r="K131" s="6">
        <v>568</v>
      </c>
      <c r="L131" s="6">
        <v>426</v>
      </c>
      <c r="M131" s="6">
        <v>142</v>
      </c>
      <c r="N131" s="29">
        <v>1.63</v>
      </c>
      <c r="O131" s="29">
        <v>3.16</v>
      </c>
      <c r="P131" s="29">
        <v>1.75</v>
      </c>
      <c r="Q131" s="29">
        <v>3.63</v>
      </c>
      <c r="R131" s="8">
        <v>76.3</v>
      </c>
    </row>
    <row r="132" spans="1:18" ht="18" customHeight="1" x14ac:dyDescent="0.25">
      <c r="A132" s="6" t="s">
        <v>613</v>
      </c>
      <c r="B132" s="6">
        <v>788</v>
      </c>
      <c r="C132" s="6">
        <v>727</v>
      </c>
      <c r="D132" s="8">
        <v>76.3</v>
      </c>
      <c r="E132" s="8">
        <v>74.5</v>
      </c>
      <c r="F132" s="6">
        <v>2170</v>
      </c>
      <c r="G132" s="29">
        <v>2.98</v>
      </c>
      <c r="H132" s="6">
        <v>88</v>
      </c>
      <c r="I132" s="6">
        <v>140</v>
      </c>
      <c r="J132" s="8">
        <v>12.1</v>
      </c>
      <c r="K132" s="6">
        <v>639</v>
      </c>
      <c r="L132" s="6">
        <v>468</v>
      </c>
      <c r="M132" s="6">
        <v>171</v>
      </c>
      <c r="N132" s="29">
        <v>1.88</v>
      </c>
      <c r="O132" s="29">
        <v>3.14</v>
      </c>
      <c r="P132" s="29">
        <v>1.76</v>
      </c>
      <c r="Q132" s="29">
        <v>3.64</v>
      </c>
      <c r="R132" s="8">
        <v>78.3</v>
      </c>
    </row>
    <row r="133" spans="1:18" ht="18" customHeight="1" x14ac:dyDescent="0.25">
      <c r="A133" s="6" t="s">
        <v>614</v>
      </c>
      <c r="B133" s="6">
        <v>723</v>
      </c>
      <c r="C133" s="6">
        <v>644</v>
      </c>
      <c r="D133" s="8">
        <v>74.3</v>
      </c>
      <c r="E133" s="8">
        <v>71.900000000000006</v>
      </c>
      <c r="F133" s="6">
        <v>1941</v>
      </c>
      <c r="G133" s="29">
        <v>3.01</v>
      </c>
      <c r="H133" s="6">
        <v>77</v>
      </c>
      <c r="I133" s="6">
        <v>124</v>
      </c>
      <c r="J133" s="8">
        <v>12</v>
      </c>
      <c r="K133" s="6">
        <v>567</v>
      </c>
      <c r="L133" s="6">
        <v>437</v>
      </c>
      <c r="M133" s="6">
        <v>130</v>
      </c>
      <c r="N133" s="29">
        <v>1.84</v>
      </c>
      <c r="O133" s="29">
        <v>3.17</v>
      </c>
      <c r="P133" s="29">
        <v>1.64</v>
      </c>
      <c r="Q133" s="29">
        <v>3.63</v>
      </c>
      <c r="R133" s="8">
        <v>76</v>
      </c>
    </row>
    <row r="134" spans="1:18" ht="18" customHeight="1" x14ac:dyDescent="0.25">
      <c r="A134" s="6" t="s">
        <v>615</v>
      </c>
      <c r="B134" s="6">
        <v>753</v>
      </c>
      <c r="C134" s="6">
        <v>677</v>
      </c>
      <c r="D134" s="8">
        <v>72.5</v>
      </c>
      <c r="E134" s="8">
        <v>70.3</v>
      </c>
      <c r="F134" s="6">
        <v>2039</v>
      </c>
      <c r="G134" s="29">
        <v>3.01</v>
      </c>
      <c r="H134" s="6">
        <v>95</v>
      </c>
      <c r="I134" s="6">
        <v>148</v>
      </c>
      <c r="J134" s="8">
        <v>14</v>
      </c>
      <c r="K134" s="6">
        <v>582</v>
      </c>
      <c r="L134" s="6">
        <v>431</v>
      </c>
      <c r="M134" s="6">
        <v>151</v>
      </c>
      <c r="N134" s="29">
        <v>1.87</v>
      </c>
      <c r="O134" s="29">
        <v>3.2</v>
      </c>
      <c r="P134" s="29">
        <v>1.77</v>
      </c>
      <c r="Q134" s="29">
        <v>3.7</v>
      </c>
      <c r="R134" s="8">
        <v>75.099999999999994</v>
      </c>
    </row>
    <row r="135" spans="1:18" ht="18" customHeight="1" x14ac:dyDescent="0.25">
      <c r="A135" s="6" t="s">
        <v>616</v>
      </c>
      <c r="B135" s="6">
        <v>668</v>
      </c>
      <c r="C135" s="6">
        <v>581</v>
      </c>
      <c r="D135" s="8">
        <v>71.599999999999994</v>
      </c>
      <c r="E135" s="8">
        <v>69</v>
      </c>
      <c r="F135" s="6">
        <v>1816</v>
      </c>
      <c r="G135" s="29">
        <v>3.13</v>
      </c>
      <c r="H135" s="6">
        <v>78</v>
      </c>
      <c r="I135" s="6">
        <v>120</v>
      </c>
      <c r="J135" s="8">
        <v>13.4</v>
      </c>
      <c r="K135" s="6">
        <v>503</v>
      </c>
      <c r="L135" s="6">
        <v>360</v>
      </c>
      <c r="M135" s="6">
        <v>143</v>
      </c>
      <c r="N135" s="29">
        <v>1.91</v>
      </c>
      <c r="O135" s="29">
        <v>3.31</v>
      </c>
      <c r="P135" s="29">
        <v>2.13</v>
      </c>
      <c r="Q135" s="29">
        <v>3.79</v>
      </c>
      <c r="R135" s="8">
        <v>73.7</v>
      </c>
    </row>
    <row r="136" spans="1:18" ht="18" customHeight="1" x14ac:dyDescent="0.25">
      <c r="A136" s="6" t="s">
        <v>617</v>
      </c>
      <c r="B136" s="6">
        <v>809</v>
      </c>
      <c r="C136" s="6">
        <v>723</v>
      </c>
      <c r="D136" s="8">
        <v>73.400000000000006</v>
      </c>
      <c r="E136" s="8">
        <v>70.8</v>
      </c>
      <c r="F136" s="6">
        <v>2175</v>
      </c>
      <c r="G136" s="29">
        <v>3.01</v>
      </c>
      <c r="H136" s="6">
        <v>106</v>
      </c>
      <c r="I136" s="6">
        <v>150</v>
      </c>
      <c r="J136" s="8">
        <v>14.7</v>
      </c>
      <c r="K136" s="6">
        <v>617</v>
      </c>
      <c r="L136" s="6">
        <v>445</v>
      </c>
      <c r="M136" s="6">
        <v>172</v>
      </c>
      <c r="N136" s="29">
        <v>1.81</v>
      </c>
      <c r="O136" s="29">
        <v>3.21</v>
      </c>
      <c r="P136" s="29">
        <v>1.91</v>
      </c>
      <c r="Q136" s="29">
        <v>3.72</v>
      </c>
      <c r="R136" s="8">
        <v>75.400000000000006</v>
      </c>
    </row>
    <row r="137" spans="1:18" ht="18" customHeight="1" x14ac:dyDescent="0.25">
      <c r="A137" s="6" t="s">
        <v>618</v>
      </c>
      <c r="B137" s="6">
        <v>728</v>
      </c>
      <c r="C137" s="6">
        <v>663</v>
      </c>
      <c r="D137" s="8">
        <v>74.599999999999994</v>
      </c>
      <c r="E137" s="8">
        <v>71</v>
      </c>
      <c r="F137" s="6">
        <v>2065</v>
      </c>
      <c r="G137" s="29">
        <v>3.11</v>
      </c>
      <c r="H137" s="6">
        <v>103</v>
      </c>
      <c r="I137" s="6">
        <v>146</v>
      </c>
      <c r="J137" s="8">
        <v>15.5</v>
      </c>
      <c r="K137" s="6">
        <v>560</v>
      </c>
      <c r="L137" s="6">
        <v>411</v>
      </c>
      <c r="M137" s="6">
        <v>149</v>
      </c>
      <c r="N137" s="29">
        <v>1.85</v>
      </c>
      <c r="O137" s="29">
        <v>3.35</v>
      </c>
      <c r="P137" s="29">
        <v>2.04</v>
      </c>
      <c r="Q137" s="29">
        <v>3.82</v>
      </c>
      <c r="R137" s="8">
        <v>75.900000000000006</v>
      </c>
    </row>
    <row r="138" spans="1:18" ht="18" customHeight="1" x14ac:dyDescent="0.25">
      <c r="A138" s="6" t="s">
        <v>619</v>
      </c>
      <c r="B138" s="6">
        <v>766</v>
      </c>
      <c r="C138" s="6">
        <v>703</v>
      </c>
      <c r="D138" s="8">
        <v>75.099999999999994</v>
      </c>
      <c r="E138" s="8">
        <v>73.8</v>
      </c>
      <c r="F138" s="6">
        <v>2179</v>
      </c>
      <c r="G138" s="29">
        <v>3.1</v>
      </c>
      <c r="H138" s="6">
        <v>92</v>
      </c>
      <c r="I138" s="6">
        <v>138</v>
      </c>
      <c r="J138" s="8">
        <v>13.1</v>
      </c>
      <c r="K138" s="6">
        <v>611</v>
      </c>
      <c r="L138" s="6">
        <v>455</v>
      </c>
      <c r="M138" s="6">
        <v>156</v>
      </c>
      <c r="N138" s="29">
        <v>1.84</v>
      </c>
      <c r="O138" s="29">
        <v>3.29</v>
      </c>
      <c r="P138" s="29">
        <v>1.82</v>
      </c>
      <c r="Q138" s="29">
        <v>3.79</v>
      </c>
      <c r="R138" s="8">
        <v>77.8</v>
      </c>
    </row>
    <row r="139" spans="1:18" ht="18" customHeight="1" x14ac:dyDescent="0.25">
      <c r="A139" s="6" t="s">
        <v>620</v>
      </c>
      <c r="B139" s="6">
        <v>817</v>
      </c>
      <c r="C139" s="6">
        <v>725</v>
      </c>
      <c r="D139" s="8">
        <v>74.3</v>
      </c>
      <c r="E139" s="8">
        <v>72</v>
      </c>
      <c r="F139" s="6">
        <v>2205</v>
      </c>
      <c r="G139" s="29">
        <v>3.04</v>
      </c>
      <c r="H139" s="6">
        <v>86</v>
      </c>
      <c r="I139" s="6">
        <v>137</v>
      </c>
      <c r="J139" s="8">
        <v>11.9</v>
      </c>
      <c r="K139" s="6">
        <v>639</v>
      </c>
      <c r="L139" s="6">
        <v>481</v>
      </c>
      <c r="M139" s="6">
        <v>158</v>
      </c>
      <c r="N139" s="29">
        <v>1.86</v>
      </c>
      <c r="O139" s="29">
        <v>3.2</v>
      </c>
      <c r="P139" s="29">
        <v>1.83</v>
      </c>
      <c r="Q139" s="29">
        <v>3.65</v>
      </c>
      <c r="R139" s="8">
        <v>76</v>
      </c>
    </row>
    <row r="140" spans="1:18" ht="18" customHeight="1" x14ac:dyDescent="0.25">
      <c r="A140" s="6" t="s">
        <v>621</v>
      </c>
      <c r="B140" s="6">
        <v>796</v>
      </c>
      <c r="C140" s="6">
        <v>713</v>
      </c>
      <c r="D140" s="8">
        <v>72.2</v>
      </c>
      <c r="E140" s="8">
        <v>70.2</v>
      </c>
      <c r="F140" s="6">
        <v>2254</v>
      </c>
      <c r="G140" s="29">
        <v>3.16</v>
      </c>
      <c r="H140" s="6">
        <v>116</v>
      </c>
      <c r="I140" s="6">
        <v>154</v>
      </c>
      <c r="J140" s="8">
        <v>16.3</v>
      </c>
      <c r="K140" s="6">
        <v>597</v>
      </c>
      <c r="L140" s="6">
        <v>466</v>
      </c>
      <c r="M140" s="6">
        <v>131</v>
      </c>
      <c r="N140" s="29">
        <v>1.96</v>
      </c>
      <c r="O140" s="29">
        <v>3.4</v>
      </c>
      <c r="P140" s="29">
        <v>1.79</v>
      </c>
      <c r="Q140" s="29">
        <v>3.85</v>
      </c>
      <c r="R140" s="8">
        <v>75.099999999999994</v>
      </c>
    </row>
    <row r="141" spans="1:18" ht="18" customHeight="1" x14ac:dyDescent="0.25">
      <c r="A141" s="6" t="s">
        <v>622</v>
      </c>
      <c r="B141" s="6">
        <v>785</v>
      </c>
      <c r="C141" s="6">
        <v>717</v>
      </c>
      <c r="D141" s="8">
        <v>73.599999999999994</v>
      </c>
      <c r="E141" s="8">
        <v>71.5</v>
      </c>
      <c r="F141" s="6">
        <v>2297</v>
      </c>
      <c r="G141" s="29">
        <v>3.2</v>
      </c>
      <c r="H141" s="6">
        <v>113</v>
      </c>
      <c r="I141" s="6">
        <v>156</v>
      </c>
      <c r="J141" s="8">
        <v>15.8</v>
      </c>
      <c r="K141" s="6">
        <v>604</v>
      </c>
      <c r="L141" s="6">
        <v>461</v>
      </c>
      <c r="M141" s="6">
        <v>143</v>
      </c>
      <c r="N141" s="29">
        <v>2</v>
      </c>
      <c r="O141" s="29">
        <v>3.43</v>
      </c>
      <c r="P141" s="29">
        <v>1.89</v>
      </c>
      <c r="Q141" s="29">
        <v>3.91</v>
      </c>
      <c r="R141" s="8">
        <v>76.2</v>
      </c>
    </row>
    <row r="142" spans="1:18" ht="18" customHeight="1" x14ac:dyDescent="0.25">
      <c r="A142" s="6" t="s">
        <v>623</v>
      </c>
      <c r="B142" s="6">
        <v>777</v>
      </c>
      <c r="C142" s="6">
        <v>689</v>
      </c>
      <c r="D142" s="8">
        <v>73.099999999999994</v>
      </c>
      <c r="E142" s="8">
        <v>71</v>
      </c>
      <c r="F142" s="6">
        <v>2154</v>
      </c>
      <c r="G142" s="29">
        <v>3.13</v>
      </c>
      <c r="H142" s="6">
        <v>99</v>
      </c>
      <c r="I142" s="6">
        <v>137</v>
      </c>
      <c r="J142" s="8">
        <v>14.4</v>
      </c>
      <c r="K142" s="6">
        <v>590</v>
      </c>
      <c r="L142" s="6">
        <v>437</v>
      </c>
      <c r="M142" s="6">
        <v>153</v>
      </c>
      <c r="N142" s="29">
        <v>2.0499999999999998</v>
      </c>
      <c r="O142" s="29">
        <v>3.31</v>
      </c>
      <c r="P142" s="29">
        <v>1.9</v>
      </c>
      <c r="Q142" s="29">
        <v>3.8</v>
      </c>
      <c r="R142" s="8">
        <v>75.400000000000006</v>
      </c>
    </row>
    <row r="143" spans="1:18" ht="18" customHeight="1" x14ac:dyDescent="0.25">
      <c r="A143" s="6" t="s">
        <v>624</v>
      </c>
      <c r="B143" s="6">
        <v>742</v>
      </c>
      <c r="C143" s="6">
        <v>680</v>
      </c>
      <c r="D143" s="8">
        <v>73.3</v>
      </c>
      <c r="E143" s="8">
        <v>71.400000000000006</v>
      </c>
      <c r="F143" s="6">
        <v>2154</v>
      </c>
      <c r="G143" s="29">
        <v>3.17</v>
      </c>
      <c r="H143" s="6">
        <v>112</v>
      </c>
      <c r="I143" s="6">
        <v>150</v>
      </c>
      <c r="J143" s="8">
        <v>16.5</v>
      </c>
      <c r="K143" s="6">
        <v>568</v>
      </c>
      <c r="L143" s="6">
        <v>416</v>
      </c>
      <c r="M143" s="6">
        <v>152</v>
      </c>
      <c r="N143" s="29">
        <v>1.79</v>
      </c>
      <c r="O143" s="29">
        <v>3.44</v>
      </c>
      <c r="P143" s="29">
        <v>1.95</v>
      </c>
      <c r="Q143" s="29">
        <v>3.98</v>
      </c>
      <c r="R143" s="8">
        <v>76.2</v>
      </c>
    </row>
    <row r="144" spans="1:18" ht="18" customHeight="1" x14ac:dyDescent="0.25">
      <c r="A144" s="6" t="s">
        <v>625</v>
      </c>
      <c r="B144" s="6">
        <v>770</v>
      </c>
      <c r="C144" s="6">
        <v>706</v>
      </c>
      <c r="D144" s="8">
        <v>74.900000000000006</v>
      </c>
      <c r="E144" s="8">
        <v>72.7</v>
      </c>
      <c r="F144" s="6">
        <v>2126</v>
      </c>
      <c r="G144" s="29">
        <v>3.01</v>
      </c>
      <c r="H144" s="6">
        <v>109</v>
      </c>
      <c r="I144" s="6">
        <v>146</v>
      </c>
      <c r="J144" s="8">
        <v>15.4</v>
      </c>
      <c r="K144" s="6">
        <v>597</v>
      </c>
      <c r="L144" s="6">
        <v>445</v>
      </c>
      <c r="M144" s="6">
        <v>152</v>
      </c>
      <c r="N144" s="29">
        <v>1.88</v>
      </c>
      <c r="O144" s="29">
        <v>3.22</v>
      </c>
      <c r="P144" s="29">
        <v>1.88</v>
      </c>
      <c r="Q144" s="29">
        <v>3.68</v>
      </c>
      <c r="R144" s="8">
        <v>77.099999999999994</v>
      </c>
    </row>
    <row r="145" spans="1:18" ht="18" customHeight="1" x14ac:dyDescent="0.25">
      <c r="A145" s="6" t="s">
        <v>626</v>
      </c>
      <c r="B145" s="6">
        <v>761</v>
      </c>
      <c r="C145" s="6">
        <v>692</v>
      </c>
      <c r="D145" s="8">
        <v>76</v>
      </c>
      <c r="E145" s="8">
        <v>73.3</v>
      </c>
      <c r="F145" s="6">
        <v>2049</v>
      </c>
      <c r="G145" s="29">
        <v>2.96</v>
      </c>
      <c r="H145" s="6">
        <v>98</v>
      </c>
      <c r="I145" s="6">
        <v>134</v>
      </c>
      <c r="J145" s="8">
        <v>14.2</v>
      </c>
      <c r="K145" s="6">
        <v>594</v>
      </c>
      <c r="L145" s="6">
        <v>436</v>
      </c>
      <c r="M145" s="6">
        <v>158</v>
      </c>
      <c r="N145" s="29">
        <v>1.76</v>
      </c>
      <c r="O145" s="29">
        <v>3.16</v>
      </c>
      <c r="P145" s="29">
        <v>1.93</v>
      </c>
      <c r="Q145" s="29">
        <v>3.61</v>
      </c>
      <c r="R145" s="8">
        <v>77.3</v>
      </c>
    </row>
    <row r="146" spans="1:18" ht="18" customHeight="1" x14ac:dyDescent="0.25">
      <c r="A146" s="6" t="s">
        <v>627</v>
      </c>
      <c r="B146" s="6">
        <v>775</v>
      </c>
      <c r="C146" s="6">
        <v>708</v>
      </c>
      <c r="D146" s="8">
        <v>75.099999999999994</v>
      </c>
      <c r="E146" s="8">
        <v>72.099999999999994</v>
      </c>
      <c r="F146" s="6">
        <v>2061</v>
      </c>
      <c r="G146" s="29">
        <v>2.91</v>
      </c>
      <c r="H146" s="6">
        <v>102</v>
      </c>
      <c r="I146" s="6">
        <v>149</v>
      </c>
      <c r="J146" s="8">
        <v>14.4</v>
      </c>
      <c r="K146" s="6">
        <v>606</v>
      </c>
      <c r="L146" s="6">
        <v>447</v>
      </c>
      <c r="M146" s="6">
        <v>159</v>
      </c>
      <c r="N146" s="29">
        <v>1.93</v>
      </c>
      <c r="O146" s="29">
        <v>3.08</v>
      </c>
      <c r="P146" s="29">
        <v>1.82</v>
      </c>
      <c r="Q146" s="29">
        <v>3.52</v>
      </c>
      <c r="R146" s="8">
        <v>76.599999999999994</v>
      </c>
    </row>
    <row r="147" spans="1:18" ht="18" customHeight="1" x14ac:dyDescent="0.25">
      <c r="A147" s="6" t="s">
        <v>628</v>
      </c>
      <c r="B147" s="6">
        <v>725</v>
      </c>
      <c r="C147" s="6">
        <v>644</v>
      </c>
      <c r="D147" s="8">
        <v>76.099999999999994</v>
      </c>
      <c r="E147" s="8">
        <v>73</v>
      </c>
      <c r="F147" s="6">
        <v>1927</v>
      </c>
      <c r="G147" s="29">
        <v>2.99</v>
      </c>
      <c r="H147" s="6">
        <v>76</v>
      </c>
      <c r="I147" s="6">
        <v>115</v>
      </c>
      <c r="J147" s="8">
        <v>11.8</v>
      </c>
      <c r="K147" s="6">
        <v>568</v>
      </c>
      <c r="L147" s="6">
        <v>423</v>
      </c>
      <c r="M147" s="6">
        <v>145</v>
      </c>
      <c r="N147" s="29">
        <v>1.89</v>
      </c>
      <c r="O147" s="29">
        <v>3.14</v>
      </c>
      <c r="P147" s="29">
        <v>1.9</v>
      </c>
      <c r="Q147" s="29">
        <v>3.57</v>
      </c>
      <c r="R147" s="8">
        <v>76.7</v>
      </c>
    </row>
    <row r="148" spans="1:18" ht="18" customHeight="1" x14ac:dyDescent="0.25">
      <c r="A148" s="6" t="s">
        <v>629</v>
      </c>
      <c r="B148" s="6">
        <v>734</v>
      </c>
      <c r="C148" s="6">
        <v>708</v>
      </c>
      <c r="D148" s="8">
        <v>77.900000000000006</v>
      </c>
      <c r="E148" s="8">
        <v>76.2</v>
      </c>
      <c r="F148" s="6">
        <v>2197</v>
      </c>
      <c r="G148" s="29">
        <v>3.1</v>
      </c>
      <c r="H148" s="6">
        <v>113</v>
      </c>
      <c r="I148" s="6">
        <v>149</v>
      </c>
      <c r="J148" s="8">
        <v>16</v>
      </c>
      <c r="K148" s="6">
        <v>595</v>
      </c>
      <c r="L148" s="6">
        <v>440</v>
      </c>
      <c r="M148" s="6">
        <v>155</v>
      </c>
      <c r="N148" s="29">
        <v>1.98</v>
      </c>
      <c r="O148" s="29">
        <v>3.32</v>
      </c>
      <c r="P148" s="29">
        <v>2.0299999999999998</v>
      </c>
      <c r="Q148" s="29">
        <v>3.77</v>
      </c>
      <c r="R148" s="8">
        <v>80.2</v>
      </c>
    </row>
    <row r="149" spans="1:18" ht="18" customHeight="1" x14ac:dyDescent="0.25">
      <c r="A149" s="6" t="s">
        <v>630</v>
      </c>
      <c r="B149" s="6">
        <v>790</v>
      </c>
      <c r="C149" s="6">
        <v>724</v>
      </c>
      <c r="D149" s="8">
        <v>74.599999999999994</v>
      </c>
      <c r="E149" s="8">
        <v>73</v>
      </c>
      <c r="F149" s="6">
        <v>2098</v>
      </c>
      <c r="G149" s="29">
        <v>2.9</v>
      </c>
      <c r="H149" s="6">
        <v>96</v>
      </c>
      <c r="I149" s="6">
        <v>147</v>
      </c>
      <c r="J149" s="8">
        <v>13.3</v>
      </c>
      <c r="K149" s="6">
        <v>628</v>
      </c>
      <c r="L149" s="6">
        <v>451</v>
      </c>
      <c r="M149" s="6">
        <v>177</v>
      </c>
      <c r="N149" s="29">
        <v>2.0699999999999998</v>
      </c>
      <c r="O149" s="29">
        <v>3.02</v>
      </c>
      <c r="P149" s="29">
        <v>1.77</v>
      </c>
      <c r="Q149" s="29">
        <v>3.51</v>
      </c>
      <c r="R149" s="8">
        <v>77.3</v>
      </c>
    </row>
    <row r="150" spans="1:18" ht="18" customHeight="1" x14ac:dyDescent="0.25">
      <c r="A150" s="6" t="s">
        <v>631</v>
      </c>
      <c r="B150" s="6">
        <v>791</v>
      </c>
      <c r="C150" s="6">
        <v>733</v>
      </c>
      <c r="D150" s="8">
        <v>74.599999999999994</v>
      </c>
      <c r="E150" s="8">
        <v>72.599999999999994</v>
      </c>
      <c r="F150" s="6">
        <v>2251</v>
      </c>
      <c r="G150" s="29">
        <v>3.07</v>
      </c>
      <c r="H150" s="6">
        <v>118</v>
      </c>
      <c r="I150" s="6">
        <v>159</v>
      </c>
      <c r="J150" s="8">
        <v>16.100000000000001</v>
      </c>
      <c r="K150" s="6">
        <v>615</v>
      </c>
      <c r="L150" s="6">
        <v>467</v>
      </c>
      <c r="M150" s="6">
        <v>148</v>
      </c>
      <c r="N150" s="29">
        <v>1.9</v>
      </c>
      <c r="O150" s="29">
        <v>3.3</v>
      </c>
      <c r="P150" s="29">
        <v>1.91</v>
      </c>
      <c r="Q150" s="29">
        <v>3.73</v>
      </c>
      <c r="R150" s="8">
        <v>77.2</v>
      </c>
    </row>
    <row r="151" spans="1:18" ht="18" customHeight="1" x14ac:dyDescent="0.25">
      <c r="A151" s="6" t="s">
        <v>632</v>
      </c>
      <c r="B151" s="6">
        <v>745</v>
      </c>
      <c r="C151" s="6">
        <v>700</v>
      </c>
      <c r="D151" s="8">
        <v>76.5</v>
      </c>
      <c r="E151" s="8">
        <v>75</v>
      </c>
      <c r="F151" s="6">
        <v>2162</v>
      </c>
      <c r="G151" s="29">
        <v>3.09</v>
      </c>
      <c r="H151" s="6">
        <v>113</v>
      </c>
      <c r="I151" s="6">
        <v>141</v>
      </c>
      <c r="J151" s="8">
        <v>16.100000000000001</v>
      </c>
      <c r="K151" s="6">
        <v>587</v>
      </c>
      <c r="L151" s="6">
        <v>443</v>
      </c>
      <c r="M151" s="6">
        <v>144</v>
      </c>
      <c r="N151" s="29">
        <v>1.94</v>
      </c>
      <c r="O151" s="29">
        <v>3.31</v>
      </c>
      <c r="P151" s="29">
        <v>1.93</v>
      </c>
      <c r="Q151" s="29">
        <v>3.76</v>
      </c>
      <c r="R151" s="8">
        <v>79</v>
      </c>
    </row>
    <row r="152" spans="1:18" ht="18" customHeight="1" x14ac:dyDescent="0.25">
      <c r="A152" s="6" t="s">
        <v>633</v>
      </c>
      <c r="B152" s="6">
        <v>777</v>
      </c>
      <c r="C152" s="6">
        <v>739</v>
      </c>
      <c r="D152" s="8">
        <v>76.8</v>
      </c>
      <c r="E152" s="8">
        <v>75.5</v>
      </c>
      <c r="F152" s="6">
        <v>2243</v>
      </c>
      <c r="G152" s="29">
        <v>3.04</v>
      </c>
      <c r="H152" s="6">
        <v>127</v>
      </c>
      <c r="I152" s="6">
        <v>152</v>
      </c>
      <c r="J152" s="8">
        <v>17.2</v>
      </c>
      <c r="K152" s="6">
        <v>612</v>
      </c>
      <c r="L152" s="6">
        <v>481</v>
      </c>
      <c r="M152" s="6">
        <v>131</v>
      </c>
      <c r="N152" s="29">
        <v>2.06</v>
      </c>
      <c r="O152" s="29">
        <v>3.24</v>
      </c>
      <c r="P152" s="29">
        <v>1.86</v>
      </c>
      <c r="Q152" s="29">
        <v>3.61</v>
      </c>
      <c r="R152" s="8">
        <v>79.5</v>
      </c>
    </row>
    <row r="153" spans="1:18" ht="18" customHeight="1" x14ac:dyDescent="0.25">
      <c r="A153" s="6" t="s">
        <v>634</v>
      </c>
      <c r="B153" s="6">
        <v>764</v>
      </c>
      <c r="C153" s="6">
        <v>705</v>
      </c>
      <c r="D153" s="8">
        <v>75</v>
      </c>
      <c r="E153" s="8">
        <v>73.599999999999994</v>
      </c>
      <c r="F153" s="6">
        <v>2220</v>
      </c>
      <c r="G153" s="29">
        <v>3.15</v>
      </c>
      <c r="H153" s="6">
        <v>108</v>
      </c>
      <c r="I153" s="6">
        <v>143</v>
      </c>
      <c r="J153" s="8">
        <v>15.3</v>
      </c>
      <c r="K153" s="6">
        <v>597</v>
      </c>
      <c r="L153" s="6">
        <v>463</v>
      </c>
      <c r="M153" s="6">
        <v>134</v>
      </c>
      <c r="N153" s="29">
        <v>1.99</v>
      </c>
      <c r="O153" s="29">
        <v>3.36</v>
      </c>
      <c r="P153" s="29">
        <v>1.8</v>
      </c>
      <c r="Q153" s="29">
        <v>3.81</v>
      </c>
      <c r="R153" s="8">
        <v>77.7</v>
      </c>
    </row>
    <row r="154" spans="1:18" ht="18" customHeight="1" x14ac:dyDescent="0.25">
      <c r="A154" s="6" t="s">
        <v>635</v>
      </c>
      <c r="B154" s="6">
        <v>776</v>
      </c>
      <c r="C154" s="6">
        <v>725</v>
      </c>
      <c r="D154" s="8">
        <v>76.5</v>
      </c>
      <c r="E154" s="8">
        <v>75</v>
      </c>
      <c r="F154" s="6">
        <v>2272</v>
      </c>
      <c r="G154" s="29">
        <v>3.13</v>
      </c>
      <c r="H154" s="6">
        <v>109</v>
      </c>
      <c r="I154" s="6">
        <v>143</v>
      </c>
      <c r="J154" s="8">
        <v>15</v>
      </c>
      <c r="K154" s="6">
        <v>616</v>
      </c>
      <c r="L154" s="6">
        <v>496</v>
      </c>
      <c r="M154" s="6">
        <v>120</v>
      </c>
      <c r="N154" s="29">
        <v>1.97</v>
      </c>
      <c r="O154" s="29">
        <v>3.34</v>
      </c>
      <c r="P154" s="29">
        <v>1.71</v>
      </c>
      <c r="Q154" s="29">
        <v>3.73</v>
      </c>
      <c r="R154" s="8">
        <v>78.900000000000006</v>
      </c>
    </row>
    <row r="155" spans="1:18" ht="18" customHeight="1" x14ac:dyDescent="0.25">
      <c r="A155" s="6" t="s">
        <v>636</v>
      </c>
      <c r="B155" s="6">
        <v>752</v>
      </c>
      <c r="C155" s="6">
        <v>718</v>
      </c>
      <c r="D155" s="8">
        <v>75.900000000000006</v>
      </c>
      <c r="E155" s="8">
        <v>73.900000000000006</v>
      </c>
      <c r="F155" s="6">
        <v>2167</v>
      </c>
      <c r="G155" s="29">
        <v>3.02</v>
      </c>
      <c r="H155" s="6">
        <v>115</v>
      </c>
      <c r="I155" s="6">
        <v>162</v>
      </c>
      <c r="J155" s="8">
        <v>16</v>
      </c>
      <c r="K155" s="6">
        <v>603</v>
      </c>
      <c r="L155" s="6">
        <v>446</v>
      </c>
      <c r="M155" s="6">
        <v>157</v>
      </c>
      <c r="N155" s="29">
        <v>2.04</v>
      </c>
      <c r="O155" s="29">
        <v>3.2</v>
      </c>
      <c r="P155" s="29">
        <v>1.72</v>
      </c>
      <c r="Q155" s="29">
        <v>3.73</v>
      </c>
      <c r="R155" s="8">
        <v>78.599999999999994</v>
      </c>
    </row>
    <row r="156" spans="1:18" ht="18" customHeight="1" x14ac:dyDescent="0.25">
      <c r="A156" s="6" t="s">
        <v>637</v>
      </c>
      <c r="B156" s="6">
        <v>823</v>
      </c>
      <c r="C156" s="6">
        <v>764</v>
      </c>
      <c r="D156" s="8">
        <v>74.8</v>
      </c>
      <c r="E156" s="8">
        <v>71.900000000000006</v>
      </c>
      <c r="F156" s="6">
        <v>2391</v>
      </c>
      <c r="G156" s="29">
        <v>3.13</v>
      </c>
      <c r="H156" s="6">
        <v>115</v>
      </c>
      <c r="I156" s="6">
        <v>172</v>
      </c>
      <c r="J156" s="8">
        <v>15.1</v>
      </c>
      <c r="K156" s="6">
        <v>649</v>
      </c>
      <c r="L156" s="6">
        <v>491</v>
      </c>
      <c r="M156" s="6">
        <v>158</v>
      </c>
      <c r="N156" s="29">
        <v>2.0299999999999998</v>
      </c>
      <c r="O156" s="29">
        <v>3.32</v>
      </c>
      <c r="P156" s="29">
        <v>1.92</v>
      </c>
      <c r="Q156" s="29">
        <v>3.78</v>
      </c>
      <c r="R156" s="8">
        <v>76.8</v>
      </c>
    </row>
    <row r="157" spans="1:18" ht="18" customHeight="1" x14ac:dyDescent="0.25">
      <c r="A157" s="6" t="s">
        <v>638</v>
      </c>
      <c r="B157" s="6">
        <v>816</v>
      </c>
      <c r="C157" s="6">
        <v>728</v>
      </c>
      <c r="D157" s="8">
        <v>75.2</v>
      </c>
      <c r="E157" s="8">
        <v>73</v>
      </c>
      <c r="F157" s="6">
        <v>2121</v>
      </c>
      <c r="G157" s="29">
        <v>2.91</v>
      </c>
      <c r="H157" s="6">
        <v>100</v>
      </c>
      <c r="I157" s="6">
        <v>132</v>
      </c>
      <c r="J157" s="8">
        <v>13.7</v>
      </c>
      <c r="K157" s="6">
        <v>628</v>
      </c>
      <c r="L157" s="6">
        <v>479</v>
      </c>
      <c r="M157" s="6">
        <v>149</v>
      </c>
      <c r="N157" s="29">
        <v>1.84</v>
      </c>
      <c r="O157" s="29">
        <v>3.08</v>
      </c>
      <c r="P157" s="29">
        <v>1.82</v>
      </c>
      <c r="Q157" s="29">
        <v>3.48</v>
      </c>
      <c r="R157" s="8">
        <v>76.8</v>
      </c>
    </row>
    <row r="158" spans="1:18" ht="18" customHeight="1" x14ac:dyDescent="0.25">
      <c r="A158" s="6" t="s">
        <v>639</v>
      </c>
      <c r="B158" s="6">
        <v>838</v>
      </c>
      <c r="C158" s="6">
        <v>772</v>
      </c>
      <c r="D158" s="8">
        <v>76.099999999999994</v>
      </c>
      <c r="E158" s="8">
        <v>73.599999999999994</v>
      </c>
      <c r="F158" s="6">
        <v>2312</v>
      </c>
      <c r="G158" s="29">
        <v>2.99</v>
      </c>
      <c r="H158" s="6">
        <v>115</v>
      </c>
      <c r="I158" s="6">
        <v>155</v>
      </c>
      <c r="J158" s="8">
        <v>14.9</v>
      </c>
      <c r="K158" s="6">
        <v>657</v>
      </c>
      <c r="L158" s="6">
        <v>501</v>
      </c>
      <c r="M158" s="6">
        <v>156</v>
      </c>
      <c r="N158" s="29">
        <v>1.97</v>
      </c>
      <c r="O158" s="29">
        <v>3.17</v>
      </c>
      <c r="P158" s="29">
        <v>1.68</v>
      </c>
      <c r="Q158" s="29">
        <v>3.64</v>
      </c>
      <c r="R158" s="8">
        <v>77.7</v>
      </c>
    </row>
    <row r="159" spans="1:18" ht="18" customHeight="1" x14ac:dyDescent="0.25">
      <c r="A159" s="6" t="s">
        <v>640</v>
      </c>
      <c r="B159" s="6">
        <v>688</v>
      </c>
      <c r="C159" s="6">
        <v>655</v>
      </c>
      <c r="D159" s="8">
        <v>76.3</v>
      </c>
      <c r="E159" s="8">
        <v>73.7</v>
      </c>
      <c r="F159" s="6">
        <v>1942</v>
      </c>
      <c r="G159" s="29">
        <v>2.96</v>
      </c>
      <c r="H159" s="6">
        <v>95</v>
      </c>
      <c r="I159" s="6">
        <v>148</v>
      </c>
      <c r="J159" s="8">
        <v>14.5</v>
      </c>
      <c r="K159" s="6">
        <v>560</v>
      </c>
      <c r="L159" s="6">
        <v>407</v>
      </c>
      <c r="M159" s="6">
        <v>153</v>
      </c>
      <c r="N159" s="29">
        <v>1.95</v>
      </c>
      <c r="O159" s="29">
        <v>3.14</v>
      </c>
      <c r="P159" s="29">
        <v>1.92</v>
      </c>
      <c r="Q159" s="29">
        <v>3.59</v>
      </c>
      <c r="R159" s="8">
        <v>78.3</v>
      </c>
    </row>
    <row r="160" spans="1:18" ht="18" customHeight="1" x14ac:dyDescent="0.25">
      <c r="A160" s="6" t="s">
        <v>641</v>
      </c>
      <c r="B160" s="6">
        <v>814</v>
      </c>
      <c r="C160" s="6">
        <v>731</v>
      </c>
      <c r="D160" s="8">
        <v>75.3</v>
      </c>
      <c r="E160" s="8">
        <v>71.3</v>
      </c>
      <c r="F160" s="6">
        <v>2275</v>
      </c>
      <c r="G160" s="29">
        <v>3.11</v>
      </c>
      <c r="H160" s="6">
        <v>111</v>
      </c>
      <c r="I160" s="6">
        <v>151</v>
      </c>
      <c r="J160" s="8">
        <v>15.2</v>
      </c>
      <c r="K160" s="6">
        <v>620</v>
      </c>
      <c r="L160" s="6">
        <v>456</v>
      </c>
      <c r="M160" s="6">
        <v>164</v>
      </c>
      <c r="N160" s="29">
        <v>2.02</v>
      </c>
      <c r="O160" s="29">
        <v>3.31</v>
      </c>
      <c r="P160" s="29">
        <v>1.91</v>
      </c>
      <c r="Q160" s="29">
        <v>3.81</v>
      </c>
      <c r="R160" s="8">
        <v>75.8</v>
      </c>
    </row>
    <row r="161" spans="1:18" ht="18" customHeight="1" x14ac:dyDescent="0.25">
      <c r="A161" s="6" t="s">
        <v>642</v>
      </c>
      <c r="B161" s="6">
        <v>813</v>
      </c>
      <c r="C161" s="6">
        <v>777</v>
      </c>
      <c r="D161" s="8">
        <v>75.599999999999994</v>
      </c>
      <c r="E161" s="8">
        <v>73.599999999999994</v>
      </c>
      <c r="F161" s="6">
        <v>2259</v>
      </c>
      <c r="G161" s="29">
        <v>2.91</v>
      </c>
      <c r="H161" s="6">
        <v>120</v>
      </c>
      <c r="I161" s="6">
        <v>179</v>
      </c>
      <c r="J161" s="8">
        <v>15.4</v>
      </c>
      <c r="K161" s="6">
        <v>657</v>
      </c>
      <c r="L161" s="6">
        <v>487</v>
      </c>
      <c r="M161" s="6">
        <v>170</v>
      </c>
      <c r="N161" s="29">
        <v>1.72</v>
      </c>
      <c r="O161" s="29">
        <v>3.12</v>
      </c>
      <c r="P161" s="29">
        <v>1.81</v>
      </c>
      <c r="Q161" s="29">
        <v>3.59</v>
      </c>
      <c r="R161" s="8">
        <v>78.3</v>
      </c>
    </row>
    <row r="162" spans="1:18" ht="18" customHeight="1" x14ac:dyDescent="0.25">
      <c r="A162" s="6" t="s">
        <v>643</v>
      </c>
      <c r="B162" s="6">
        <v>840</v>
      </c>
      <c r="C162" s="6">
        <v>773</v>
      </c>
      <c r="D162" s="8">
        <v>72.599999999999994</v>
      </c>
      <c r="E162" s="8">
        <v>70.400000000000006</v>
      </c>
      <c r="F162" s="6">
        <v>2379</v>
      </c>
      <c r="G162" s="29">
        <v>3.08</v>
      </c>
      <c r="H162" s="6">
        <v>142</v>
      </c>
      <c r="I162" s="6">
        <v>182</v>
      </c>
      <c r="J162" s="8">
        <v>18.399999999999999</v>
      </c>
      <c r="K162" s="6">
        <v>631</v>
      </c>
      <c r="L162" s="6">
        <v>483</v>
      </c>
      <c r="M162" s="6">
        <v>148</v>
      </c>
      <c r="N162" s="29">
        <v>1.85</v>
      </c>
      <c r="O162" s="29">
        <v>3.35</v>
      </c>
      <c r="P162" s="29">
        <v>1.91</v>
      </c>
      <c r="Q162" s="29">
        <v>3.8</v>
      </c>
      <c r="R162" s="8">
        <v>75.599999999999994</v>
      </c>
    </row>
    <row r="163" spans="1:18" ht="18" customHeight="1" x14ac:dyDescent="0.25">
      <c r="A163" s="6" t="s">
        <v>644</v>
      </c>
      <c r="B163" s="6">
        <v>822</v>
      </c>
      <c r="C163" s="6">
        <v>749</v>
      </c>
      <c r="D163" s="8">
        <v>74</v>
      </c>
      <c r="E163" s="8">
        <v>72</v>
      </c>
      <c r="F163" s="6">
        <v>2328</v>
      </c>
      <c r="G163" s="29">
        <v>3.11</v>
      </c>
      <c r="H163" s="6">
        <v>125</v>
      </c>
      <c r="I163" s="6">
        <v>157</v>
      </c>
      <c r="J163" s="8">
        <v>16.7</v>
      </c>
      <c r="K163" s="6">
        <v>624</v>
      </c>
      <c r="L163" s="6">
        <v>492</v>
      </c>
      <c r="M163" s="6">
        <v>132</v>
      </c>
      <c r="N163" s="29">
        <v>1.8</v>
      </c>
      <c r="O163" s="29">
        <v>3.37</v>
      </c>
      <c r="P163" s="29">
        <v>1.84</v>
      </c>
      <c r="Q163" s="29">
        <v>3.78</v>
      </c>
      <c r="R163" s="8">
        <v>76.5</v>
      </c>
    </row>
    <row r="164" spans="1:18" ht="18" customHeight="1" x14ac:dyDescent="0.25">
      <c r="A164" s="6" t="s">
        <v>645</v>
      </c>
      <c r="B164" s="6">
        <v>909</v>
      </c>
      <c r="C164" s="6">
        <v>849</v>
      </c>
      <c r="D164" s="8">
        <v>75.900000000000006</v>
      </c>
      <c r="E164" s="8">
        <v>74</v>
      </c>
      <c r="F164" s="6">
        <v>2621</v>
      </c>
      <c r="G164" s="29">
        <v>3.09</v>
      </c>
      <c r="H164" s="6">
        <v>140</v>
      </c>
      <c r="I164" s="6">
        <v>176</v>
      </c>
      <c r="J164" s="8">
        <v>16.5</v>
      </c>
      <c r="K164" s="6">
        <v>709</v>
      </c>
      <c r="L164" s="6">
        <v>542</v>
      </c>
      <c r="M164" s="6">
        <v>167</v>
      </c>
      <c r="N164" s="29">
        <v>1.94</v>
      </c>
      <c r="O164" s="29">
        <v>3.31</v>
      </c>
      <c r="P164" s="29">
        <v>1.78</v>
      </c>
      <c r="Q164" s="29">
        <v>3.79</v>
      </c>
      <c r="R164" s="8">
        <v>78.2</v>
      </c>
    </row>
    <row r="165" spans="1:18" ht="18" customHeight="1" x14ac:dyDescent="0.25">
      <c r="A165" s="6" t="s">
        <v>646</v>
      </c>
      <c r="B165" s="6">
        <v>845</v>
      </c>
      <c r="C165" s="6">
        <v>803</v>
      </c>
      <c r="D165" s="8">
        <v>74.8</v>
      </c>
      <c r="E165" s="8">
        <v>71.7</v>
      </c>
      <c r="F165" s="6">
        <v>2393</v>
      </c>
      <c r="G165" s="29">
        <v>2.98</v>
      </c>
      <c r="H165" s="6">
        <v>147</v>
      </c>
      <c r="I165" s="6">
        <v>197</v>
      </c>
      <c r="J165" s="8">
        <v>18.3</v>
      </c>
      <c r="K165" s="6">
        <v>656</v>
      </c>
      <c r="L165" s="6">
        <v>495</v>
      </c>
      <c r="M165" s="6">
        <v>161</v>
      </c>
      <c r="N165" s="29">
        <v>2.0299999999999998</v>
      </c>
      <c r="O165" s="29">
        <v>3.19</v>
      </c>
      <c r="P165" s="29">
        <v>1.69</v>
      </c>
      <c r="Q165" s="29">
        <v>3.68</v>
      </c>
      <c r="R165" s="8">
        <v>77.099999999999994</v>
      </c>
    </row>
    <row r="166" spans="1:18" ht="18" customHeight="1" x14ac:dyDescent="0.25">
      <c r="A166" s="6" t="s">
        <v>647</v>
      </c>
      <c r="B166" s="6">
        <v>798</v>
      </c>
      <c r="C166" s="6">
        <v>703</v>
      </c>
      <c r="D166" s="8">
        <v>71.900000000000006</v>
      </c>
      <c r="E166" s="8">
        <v>69.3</v>
      </c>
      <c r="F166" s="6">
        <v>2127</v>
      </c>
      <c r="G166" s="29">
        <v>3.03</v>
      </c>
      <c r="H166" s="6">
        <v>114</v>
      </c>
      <c r="I166" s="6">
        <v>150</v>
      </c>
      <c r="J166" s="8">
        <v>16.2</v>
      </c>
      <c r="K166" s="6">
        <v>589</v>
      </c>
      <c r="L166" s="6">
        <v>454</v>
      </c>
      <c r="M166" s="6">
        <v>135</v>
      </c>
      <c r="N166" s="29">
        <v>1.73</v>
      </c>
      <c r="O166" s="29">
        <v>3.28</v>
      </c>
      <c r="P166" s="29">
        <v>1.94</v>
      </c>
      <c r="Q166" s="29">
        <v>3.67</v>
      </c>
      <c r="R166" s="8">
        <v>74.2</v>
      </c>
    </row>
    <row r="167" spans="1:18" ht="18" customHeight="1" x14ac:dyDescent="0.25">
      <c r="A167" s="6" t="s">
        <v>648</v>
      </c>
      <c r="B167" s="6">
        <v>829</v>
      </c>
      <c r="C167" s="6">
        <v>773</v>
      </c>
      <c r="D167" s="8">
        <v>73.3</v>
      </c>
      <c r="E167" s="8">
        <v>70.7</v>
      </c>
      <c r="F167" s="6">
        <v>2359</v>
      </c>
      <c r="G167" s="29">
        <v>3.05</v>
      </c>
      <c r="H167" s="6">
        <v>139</v>
      </c>
      <c r="I167" s="6">
        <v>187</v>
      </c>
      <c r="J167" s="8">
        <v>18</v>
      </c>
      <c r="K167" s="6">
        <v>634</v>
      </c>
      <c r="L167" s="6">
        <v>487</v>
      </c>
      <c r="M167" s="6">
        <v>147</v>
      </c>
      <c r="N167" s="29">
        <v>1.99</v>
      </c>
      <c r="O167" s="29">
        <v>3.28</v>
      </c>
      <c r="P167" s="29">
        <v>1.64</v>
      </c>
      <c r="Q167" s="29">
        <v>3.78</v>
      </c>
      <c r="R167" s="8">
        <v>76.099999999999994</v>
      </c>
    </row>
    <row r="168" spans="1:18" ht="18" customHeight="1" x14ac:dyDescent="0.25">
      <c r="A168" s="6" t="s">
        <v>649</v>
      </c>
      <c r="B168" s="6">
        <v>768</v>
      </c>
      <c r="C168" s="6">
        <v>721</v>
      </c>
      <c r="D168" s="8">
        <v>75.5</v>
      </c>
      <c r="E168" s="8">
        <v>73</v>
      </c>
      <c r="F168" s="6">
        <v>2147</v>
      </c>
      <c r="G168" s="29">
        <v>2.98</v>
      </c>
      <c r="H168" s="6">
        <v>127</v>
      </c>
      <c r="I168" s="6">
        <v>160</v>
      </c>
      <c r="J168" s="8">
        <v>17.600000000000001</v>
      </c>
      <c r="K168" s="6">
        <v>594</v>
      </c>
      <c r="L168" s="6">
        <v>444</v>
      </c>
      <c r="M168" s="6">
        <v>150</v>
      </c>
      <c r="N168" s="29">
        <v>1.96</v>
      </c>
      <c r="O168" s="29">
        <v>3.2</v>
      </c>
      <c r="P168" s="29">
        <v>1.77</v>
      </c>
      <c r="Q168" s="29">
        <v>3.68</v>
      </c>
      <c r="R168" s="8">
        <v>77.7</v>
      </c>
    </row>
    <row r="169" spans="1:18" ht="18" customHeight="1" x14ac:dyDescent="0.25">
      <c r="A169" s="6" t="s">
        <v>650</v>
      </c>
      <c r="B169" s="6">
        <v>826</v>
      </c>
      <c r="C169" s="6">
        <v>773</v>
      </c>
      <c r="D169" s="8">
        <v>77.5</v>
      </c>
      <c r="E169" s="8">
        <v>74.2</v>
      </c>
      <c r="F169" s="6">
        <v>2398</v>
      </c>
      <c r="G169" s="29">
        <v>3.1</v>
      </c>
      <c r="H169" s="6">
        <v>119</v>
      </c>
      <c r="I169" s="6">
        <v>160</v>
      </c>
      <c r="J169" s="8">
        <v>15.4</v>
      </c>
      <c r="K169" s="6">
        <v>654</v>
      </c>
      <c r="L169" s="6">
        <v>495</v>
      </c>
      <c r="M169" s="6">
        <v>159</v>
      </c>
      <c r="N169" s="29">
        <v>2.13</v>
      </c>
      <c r="O169" s="29">
        <v>3.28</v>
      </c>
      <c r="P169" s="29">
        <v>1.84</v>
      </c>
      <c r="Q169" s="29">
        <v>3.74</v>
      </c>
      <c r="R169" s="8">
        <v>78.400000000000006</v>
      </c>
    </row>
    <row r="170" spans="1:18" ht="18" customHeight="1" x14ac:dyDescent="0.25">
      <c r="A170" s="6" t="s">
        <v>651</v>
      </c>
      <c r="B170" s="6">
        <v>813</v>
      </c>
      <c r="C170" s="6">
        <v>768</v>
      </c>
      <c r="D170" s="8">
        <v>78.2</v>
      </c>
      <c r="E170" s="8">
        <v>74.3</v>
      </c>
      <c r="F170" s="6">
        <v>2348</v>
      </c>
      <c r="G170" s="29">
        <v>3.06</v>
      </c>
      <c r="H170" s="6">
        <v>120</v>
      </c>
      <c r="I170" s="6">
        <v>164</v>
      </c>
      <c r="J170" s="8">
        <v>15.6</v>
      </c>
      <c r="K170" s="6">
        <v>648</v>
      </c>
      <c r="L170" s="6">
        <v>490</v>
      </c>
      <c r="M170" s="6">
        <v>158</v>
      </c>
      <c r="N170" s="29">
        <v>1.89</v>
      </c>
      <c r="O170" s="29">
        <v>3.27</v>
      </c>
      <c r="P170" s="29">
        <v>1.82</v>
      </c>
      <c r="Q170" s="29">
        <v>3.74</v>
      </c>
      <c r="R170" s="8">
        <v>78.599999999999994</v>
      </c>
    </row>
    <row r="171" spans="1:18" ht="18" customHeight="1" x14ac:dyDescent="0.25">
      <c r="A171" s="6" t="s">
        <v>652</v>
      </c>
      <c r="B171" s="6">
        <v>801</v>
      </c>
      <c r="C171" s="6">
        <v>759</v>
      </c>
      <c r="D171" s="8">
        <v>75.7</v>
      </c>
      <c r="E171" s="8">
        <v>73</v>
      </c>
      <c r="F171" s="6">
        <v>2258</v>
      </c>
      <c r="G171" s="29">
        <v>2.97</v>
      </c>
      <c r="H171" s="6">
        <v>132</v>
      </c>
      <c r="I171" s="6">
        <v>174</v>
      </c>
      <c r="J171" s="8">
        <v>17.399999999999999</v>
      </c>
      <c r="K171" s="6">
        <v>627</v>
      </c>
      <c r="L171" s="6">
        <v>463</v>
      </c>
      <c r="M171" s="6">
        <v>164</v>
      </c>
      <c r="N171" s="29">
        <v>1.92</v>
      </c>
      <c r="O171" s="29">
        <v>3.2</v>
      </c>
      <c r="P171" s="29">
        <v>1.77</v>
      </c>
      <c r="Q171" s="29">
        <v>3.7</v>
      </c>
      <c r="R171" s="8">
        <v>77.8</v>
      </c>
    </row>
    <row r="172" spans="1:18" ht="18" customHeight="1" x14ac:dyDescent="0.25">
      <c r="A172" s="6" t="s">
        <v>653</v>
      </c>
      <c r="B172" s="6">
        <v>921</v>
      </c>
      <c r="C172" s="6">
        <v>864</v>
      </c>
      <c r="D172" s="8">
        <v>76.5</v>
      </c>
      <c r="E172" s="8">
        <v>72.599999999999994</v>
      </c>
      <c r="F172" s="6">
        <v>2642</v>
      </c>
      <c r="G172" s="29">
        <v>3.06</v>
      </c>
      <c r="H172" s="6">
        <v>154</v>
      </c>
      <c r="I172" s="6">
        <v>195</v>
      </c>
      <c r="J172" s="8">
        <v>17.8</v>
      </c>
      <c r="K172" s="6">
        <v>710</v>
      </c>
      <c r="L172" s="6">
        <v>557</v>
      </c>
      <c r="M172" s="6">
        <v>153</v>
      </c>
      <c r="N172" s="29">
        <v>2.08</v>
      </c>
      <c r="O172" s="29">
        <v>3.27</v>
      </c>
      <c r="P172" s="29">
        <v>1.7</v>
      </c>
      <c r="Q172" s="29">
        <v>3.7</v>
      </c>
      <c r="R172" s="8">
        <v>77.400000000000006</v>
      </c>
    </row>
    <row r="173" spans="1:18" ht="18" customHeight="1" x14ac:dyDescent="0.25">
      <c r="A173" s="6" t="s">
        <v>654</v>
      </c>
      <c r="B173" s="6">
        <v>930</v>
      </c>
      <c r="C173" s="6">
        <v>840</v>
      </c>
      <c r="D173" s="8">
        <v>74.5</v>
      </c>
      <c r="E173" s="8">
        <v>72</v>
      </c>
      <c r="F173" s="6">
        <v>2619</v>
      </c>
      <c r="G173" s="29">
        <v>3.12</v>
      </c>
      <c r="H173" s="6">
        <v>138</v>
      </c>
      <c r="I173" s="6">
        <v>170</v>
      </c>
      <c r="J173" s="8">
        <v>16.399999999999999</v>
      </c>
      <c r="K173" s="6">
        <v>702</v>
      </c>
      <c r="L173" s="6">
        <v>531</v>
      </c>
      <c r="M173" s="6">
        <v>171</v>
      </c>
      <c r="N173" s="29">
        <v>1.97</v>
      </c>
      <c r="O173" s="29">
        <v>3.34</v>
      </c>
      <c r="P173" s="29">
        <v>1.99</v>
      </c>
      <c r="Q173" s="29">
        <v>3.78</v>
      </c>
      <c r="R173" s="8">
        <v>76.400000000000006</v>
      </c>
    </row>
    <row r="174" spans="1:18" ht="18" customHeight="1" x14ac:dyDescent="0.25">
      <c r="A174" s="6" t="s">
        <v>655</v>
      </c>
      <c r="B174" s="6">
        <v>887</v>
      </c>
      <c r="C174" s="6">
        <v>825</v>
      </c>
      <c r="D174" s="8">
        <v>74.900000000000006</v>
      </c>
      <c r="E174" s="8">
        <v>71.7</v>
      </c>
      <c r="F174" s="6">
        <v>2576</v>
      </c>
      <c r="G174" s="29">
        <v>3.12</v>
      </c>
      <c r="H174" s="6">
        <v>145</v>
      </c>
      <c r="I174" s="6">
        <v>189</v>
      </c>
      <c r="J174" s="8">
        <v>17.600000000000001</v>
      </c>
      <c r="K174" s="6">
        <v>680</v>
      </c>
      <c r="L174" s="6">
        <v>502</v>
      </c>
      <c r="M174" s="6">
        <v>178</v>
      </c>
      <c r="N174" s="29">
        <v>1.98</v>
      </c>
      <c r="O174" s="29">
        <v>3.37</v>
      </c>
      <c r="P174" s="29">
        <v>2</v>
      </c>
      <c r="Q174" s="29">
        <v>3.85</v>
      </c>
      <c r="R174" s="8">
        <v>76.7</v>
      </c>
    </row>
    <row r="175" spans="1:18" ht="18" customHeight="1" x14ac:dyDescent="0.25">
      <c r="A175" s="6" t="s">
        <v>656</v>
      </c>
      <c r="B175" s="6">
        <v>892</v>
      </c>
      <c r="C175" s="6">
        <v>836</v>
      </c>
      <c r="D175" s="8">
        <v>76.900000000000006</v>
      </c>
      <c r="E175" s="8">
        <v>74.8</v>
      </c>
      <c r="F175" s="6">
        <v>2623</v>
      </c>
      <c r="G175" s="29">
        <v>3.14</v>
      </c>
      <c r="H175" s="6">
        <v>128</v>
      </c>
      <c r="I175" s="6">
        <v>169</v>
      </c>
      <c r="J175" s="8">
        <v>15.3</v>
      </c>
      <c r="K175" s="6">
        <v>708</v>
      </c>
      <c r="L175" s="6">
        <v>546</v>
      </c>
      <c r="M175" s="6">
        <v>162</v>
      </c>
      <c r="N175" s="29">
        <v>1.8</v>
      </c>
      <c r="O175" s="29">
        <v>3.38</v>
      </c>
      <c r="P175" s="29">
        <v>1.78</v>
      </c>
      <c r="Q175" s="29">
        <v>3.86</v>
      </c>
      <c r="R175" s="8">
        <v>78.8</v>
      </c>
    </row>
    <row r="176" spans="1:18" ht="18" customHeight="1" x14ac:dyDescent="0.25">
      <c r="A176" s="6" t="s">
        <v>657</v>
      </c>
      <c r="B176" s="6">
        <v>931</v>
      </c>
      <c r="C176" s="6">
        <v>853</v>
      </c>
      <c r="D176" s="8">
        <v>74.400000000000006</v>
      </c>
      <c r="E176" s="8">
        <v>71.8</v>
      </c>
      <c r="F176" s="6">
        <v>2573</v>
      </c>
      <c r="G176" s="29">
        <v>3.02</v>
      </c>
      <c r="H176" s="6">
        <v>147</v>
      </c>
      <c r="I176" s="6">
        <v>185</v>
      </c>
      <c r="J176" s="8">
        <v>17.2</v>
      </c>
      <c r="K176" s="6">
        <v>706</v>
      </c>
      <c r="L176" s="6">
        <v>538</v>
      </c>
      <c r="M176" s="6">
        <v>168</v>
      </c>
      <c r="N176" s="29">
        <v>1.83</v>
      </c>
      <c r="O176" s="29">
        <v>3.26</v>
      </c>
      <c r="P176" s="29">
        <v>1.86</v>
      </c>
      <c r="Q176" s="29">
        <v>3.7</v>
      </c>
      <c r="R176" s="8">
        <v>76.400000000000006</v>
      </c>
    </row>
    <row r="177" spans="1:18" ht="18" customHeight="1" x14ac:dyDescent="0.25">
      <c r="A177" s="6" t="s">
        <v>658</v>
      </c>
      <c r="B177" s="6">
        <v>885</v>
      </c>
      <c r="C177" s="6">
        <v>813</v>
      </c>
      <c r="D177" s="8">
        <v>73.8</v>
      </c>
      <c r="E177" s="8">
        <v>70.2</v>
      </c>
      <c r="F177" s="6">
        <v>2475</v>
      </c>
      <c r="G177" s="29">
        <v>3.04</v>
      </c>
      <c r="H177" s="6">
        <v>151</v>
      </c>
      <c r="I177" s="6">
        <v>192</v>
      </c>
      <c r="J177" s="8">
        <v>18.600000000000001</v>
      </c>
      <c r="K177" s="6">
        <v>662</v>
      </c>
      <c r="L177" s="6">
        <v>517</v>
      </c>
      <c r="M177" s="6">
        <v>145</v>
      </c>
      <c r="N177" s="29">
        <v>1.89</v>
      </c>
      <c r="O177" s="29">
        <v>3.31</v>
      </c>
      <c r="P177" s="29">
        <v>1.79</v>
      </c>
      <c r="Q177" s="29">
        <v>3.74</v>
      </c>
      <c r="R177" s="8">
        <v>75.5</v>
      </c>
    </row>
    <row r="178" spans="1:18" ht="18" customHeight="1" x14ac:dyDescent="0.25">
      <c r="A178" s="6" t="s">
        <v>659</v>
      </c>
      <c r="B178" s="6">
        <v>890</v>
      </c>
      <c r="C178" s="6">
        <v>820</v>
      </c>
      <c r="D178" s="8">
        <v>72.7</v>
      </c>
      <c r="E178" s="8">
        <v>70.7</v>
      </c>
      <c r="F178" s="6">
        <v>2559</v>
      </c>
      <c r="G178" s="29">
        <v>3.12</v>
      </c>
      <c r="H178" s="6">
        <v>149</v>
      </c>
      <c r="I178" s="6">
        <v>191</v>
      </c>
      <c r="J178" s="8">
        <v>18.2</v>
      </c>
      <c r="K178" s="6">
        <v>671</v>
      </c>
      <c r="L178" s="6">
        <v>520</v>
      </c>
      <c r="M178" s="6">
        <v>151</v>
      </c>
      <c r="N178" s="29">
        <v>1.89</v>
      </c>
      <c r="O178" s="29">
        <v>3.39</v>
      </c>
      <c r="P178" s="29">
        <v>2.04</v>
      </c>
      <c r="Q178" s="29">
        <v>3.79</v>
      </c>
      <c r="R178" s="8">
        <v>75.900000000000006</v>
      </c>
    </row>
    <row r="179" spans="1:18" ht="18" customHeight="1" x14ac:dyDescent="0.25">
      <c r="A179" s="6" t="s">
        <v>660</v>
      </c>
      <c r="B179" s="6">
        <v>892</v>
      </c>
      <c r="C179" s="6">
        <v>822</v>
      </c>
      <c r="D179" s="8">
        <v>72.900000000000006</v>
      </c>
      <c r="E179" s="8">
        <v>70.7</v>
      </c>
      <c r="F179" s="6">
        <v>2455</v>
      </c>
      <c r="G179" s="29">
        <v>2.99</v>
      </c>
      <c r="H179" s="6">
        <v>142</v>
      </c>
      <c r="I179" s="6">
        <v>191</v>
      </c>
      <c r="J179" s="8">
        <v>17.3</v>
      </c>
      <c r="K179" s="6">
        <v>680</v>
      </c>
      <c r="L179" s="6">
        <v>523</v>
      </c>
      <c r="M179" s="6">
        <v>157</v>
      </c>
      <c r="N179" s="29">
        <v>1.99</v>
      </c>
      <c r="O179" s="29">
        <v>3.19</v>
      </c>
      <c r="P179" s="29">
        <v>1.82</v>
      </c>
      <c r="Q179" s="29">
        <v>3.61</v>
      </c>
      <c r="R179" s="8">
        <v>75.900000000000006</v>
      </c>
    </row>
    <row r="180" spans="1:18" ht="18" customHeight="1" x14ac:dyDescent="0.25">
      <c r="A180" s="6" t="s">
        <v>661</v>
      </c>
      <c r="B180" s="6">
        <v>910</v>
      </c>
      <c r="C180" s="6">
        <v>861</v>
      </c>
      <c r="D180" s="8">
        <v>75.8</v>
      </c>
      <c r="E180" s="8">
        <v>72.599999999999994</v>
      </c>
      <c r="F180" s="6">
        <v>2717</v>
      </c>
      <c r="G180" s="29">
        <v>3.16</v>
      </c>
      <c r="H180" s="6">
        <v>142</v>
      </c>
      <c r="I180" s="6">
        <v>200</v>
      </c>
      <c r="J180" s="8">
        <v>16.5</v>
      </c>
      <c r="K180" s="6">
        <v>719</v>
      </c>
      <c r="L180" s="6">
        <v>562</v>
      </c>
      <c r="M180" s="6">
        <v>157</v>
      </c>
      <c r="N180" s="29">
        <v>2</v>
      </c>
      <c r="O180" s="29">
        <v>3.38</v>
      </c>
      <c r="P180" s="29">
        <v>1.83</v>
      </c>
      <c r="Q180" s="29">
        <v>3.82</v>
      </c>
      <c r="R180" s="8">
        <v>77.599999999999994</v>
      </c>
    </row>
    <row r="181" spans="1:18" ht="18" customHeight="1" x14ac:dyDescent="0.25">
      <c r="A181" s="6" t="s">
        <v>662</v>
      </c>
      <c r="B181" s="6">
        <v>969</v>
      </c>
      <c r="C181" s="6">
        <v>910</v>
      </c>
      <c r="D181" s="8">
        <v>76.7</v>
      </c>
      <c r="E181" s="8">
        <v>73.8</v>
      </c>
      <c r="F181" s="6">
        <v>2652</v>
      </c>
      <c r="G181" s="29">
        <v>2.91</v>
      </c>
      <c r="H181" s="6">
        <v>136</v>
      </c>
      <c r="I181" s="6">
        <v>195</v>
      </c>
      <c r="J181" s="8">
        <v>14.9</v>
      </c>
      <c r="K181" s="6">
        <v>774</v>
      </c>
      <c r="L181" s="6">
        <v>600</v>
      </c>
      <c r="M181" s="6">
        <v>174</v>
      </c>
      <c r="N181" s="29">
        <v>1.87</v>
      </c>
      <c r="O181" s="29">
        <v>3.1</v>
      </c>
      <c r="P181" s="29">
        <v>1.76</v>
      </c>
      <c r="Q181" s="29">
        <v>3.49</v>
      </c>
      <c r="R181" s="8">
        <v>78.2</v>
      </c>
    </row>
    <row r="182" spans="1:18" ht="18" customHeight="1" x14ac:dyDescent="0.25">
      <c r="A182" s="6" t="s">
        <v>663</v>
      </c>
      <c r="B182" s="6">
        <v>976</v>
      </c>
      <c r="C182" s="6">
        <v>873</v>
      </c>
      <c r="D182" s="8">
        <v>72.599999999999994</v>
      </c>
      <c r="E182" s="8">
        <v>69</v>
      </c>
      <c r="F182" s="6">
        <v>2574</v>
      </c>
      <c r="G182" s="29">
        <v>2.95</v>
      </c>
      <c r="H182" s="6">
        <v>172</v>
      </c>
      <c r="I182" s="6">
        <v>200</v>
      </c>
      <c r="J182" s="8">
        <v>19.7</v>
      </c>
      <c r="K182" s="6">
        <v>701</v>
      </c>
      <c r="L182" s="6">
        <v>530</v>
      </c>
      <c r="M182" s="6">
        <v>171</v>
      </c>
      <c r="N182" s="29">
        <v>1.8</v>
      </c>
      <c r="O182" s="29">
        <v>3.23</v>
      </c>
      <c r="P182" s="29">
        <v>1.87</v>
      </c>
      <c r="Q182" s="29">
        <v>3.67</v>
      </c>
      <c r="R182" s="8">
        <v>74.2</v>
      </c>
    </row>
    <row r="183" spans="1:18" ht="18" customHeight="1" x14ac:dyDescent="0.25">
      <c r="A183" s="6" t="s">
        <v>664</v>
      </c>
      <c r="B183" s="6">
        <v>910</v>
      </c>
      <c r="C183" s="6">
        <v>788</v>
      </c>
      <c r="D183" s="8">
        <v>72.5</v>
      </c>
      <c r="E183" s="8">
        <v>69.3</v>
      </c>
      <c r="F183" s="6">
        <v>2364</v>
      </c>
      <c r="G183" s="29">
        <v>3</v>
      </c>
      <c r="H183" s="6">
        <v>125</v>
      </c>
      <c r="I183" s="6">
        <v>157</v>
      </c>
      <c r="J183" s="8">
        <v>15.9</v>
      </c>
      <c r="K183" s="6">
        <v>663</v>
      </c>
      <c r="L183" s="6">
        <v>476</v>
      </c>
      <c r="M183" s="6">
        <v>187</v>
      </c>
      <c r="N183" s="29">
        <v>1.91</v>
      </c>
      <c r="O183" s="29">
        <v>3.21</v>
      </c>
      <c r="P183" s="29">
        <v>1.74</v>
      </c>
      <c r="Q183" s="29">
        <v>3.78</v>
      </c>
      <c r="R183" s="8">
        <v>73.900000000000006</v>
      </c>
    </row>
    <row r="184" spans="1:18" ht="18" customHeight="1" x14ac:dyDescent="0.25">
      <c r="A184" s="6" t="s">
        <v>665</v>
      </c>
      <c r="B184" s="6">
        <v>984</v>
      </c>
      <c r="C184" s="6">
        <v>888</v>
      </c>
      <c r="D184" s="8">
        <v>76.400000000000006</v>
      </c>
      <c r="E184" s="8">
        <v>71.2</v>
      </c>
      <c r="F184" s="6">
        <v>2747</v>
      </c>
      <c r="G184" s="29">
        <v>3.09</v>
      </c>
      <c r="H184" s="6">
        <v>165</v>
      </c>
      <c r="I184" s="6">
        <v>187</v>
      </c>
      <c r="J184" s="8">
        <v>18.600000000000001</v>
      </c>
      <c r="K184" s="6">
        <v>723</v>
      </c>
      <c r="L184" s="6">
        <v>565</v>
      </c>
      <c r="M184" s="6">
        <v>158</v>
      </c>
      <c r="N184" s="29">
        <v>1.82</v>
      </c>
      <c r="O184" s="29">
        <v>3.38</v>
      </c>
      <c r="P184" s="29">
        <v>1.97</v>
      </c>
      <c r="Q184" s="29">
        <v>3.78</v>
      </c>
      <c r="R184" s="8">
        <v>75.8</v>
      </c>
    </row>
    <row r="185" spans="1:18" ht="18" customHeight="1" x14ac:dyDescent="0.25">
      <c r="A185" s="6" t="s">
        <v>666</v>
      </c>
      <c r="B185" s="6">
        <v>944</v>
      </c>
      <c r="C185" s="6">
        <v>811</v>
      </c>
      <c r="D185" s="8">
        <v>72</v>
      </c>
      <c r="E185" s="8">
        <v>67.7</v>
      </c>
      <c r="F185" s="6">
        <v>2466</v>
      </c>
      <c r="G185" s="29">
        <v>3.04</v>
      </c>
      <c r="H185" s="6">
        <v>147</v>
      </c>
      <c r="I185" s="6">
        <v>172</v>
      </c>
      <c r="J185" s="8">
        <v>18.100000000000001</v>
      </c>
      <c r="K185" s="6">
        <v>664</v>
      </c>
      <c r="L185" s="6">
        <v>505</v>
      </c>
      <c r="M185" s="6">
        <v>159</v>
      </c>
      <c r="N185" s="29">
        <v>1.82</v>
      </c>
      <c r="O185" s="29">
        <v>3.31</v>
      </c>
      <c r="P185" s="29">
        <v>1.96</v>
      </c>
      <c r="Q185" s="29">
        <v>3.74</v>
      </c>
      <c r="R185" s="8">
        <v>72.7</v>
      </c>
    </row>
    <row r="186" spans="1:18" ht="18" customHeight="1" x14ac:dyDescent="0.25">
      <c r="A186" s="6" t="s">
        <v>667</v>
      </c>
      <c r="B186" s="6">
        <v>1020</v>
      </c>
      <c r="C186" s="6">
        <v>889</v>
      </c>
      <c r="D186" s="8">
        <v>74.8</v>
      </c>
      <c r="E186" s="8">
        <v>70.900000000000006</v>
      </c>
      <c r="F186" s="6">
        <v>2786</v>
      </c>
      <c r="G186" s="29">
        <v>3.13</v>
      </c>
      <c r="H186" s="6">
        <v>149</v>
      </c>
      <c r="I186" s="6">
        <v>166</v>
      </c>
      <c r="J186" s="8">
        <v>16.8</v>
      </c>
      <c r="K186" s="6">
        <v>740</v>
      </c>
      <c r="L186" s="6">
        <v>560</v>
      </c>
      <c r="M186" s="6">
        <v>180</v>
      </c>
      <c r="N186" s="29">
        <v>1.85</v>
      </c>
      <c r="O186" s="29">
        <v>3.39</v>
      </c>
      <c r="P186" s="29">
        <v>1.77</v>
      </c>
      <c r="Q186" s="29">
        <v>3.91</v>
      </c>
      <c r="R186" s="8">
        <v>75</v>
      </c>
    </row>
    <row r="187" spans="1:18" ht="18" customHeight="1" x14ac:dyDescent="0.25">
      <c r="A187" s="6" t="s">
        <v>668</v>
      </c>
      <c r="B187" s="6">
        <v>1015</v>
      </c>
      <c r="C187" s="6">
        <v>877</v>
      </c>
      <c r="D187" s="8">
        <v>72.900000000000006</v>
      </c>
      <c r="E187" s="8">
        <v>67.900000000000006</v>
      </c>
      <c r="F187" s="6">
        <v>2712</v>
      </c>
      <c r="G187" s="29">
        <v>3.09</v>
      </c>
      <c r="H187" s="6">
        <v>170</v>
      </c>
      <c r="I187" s="6">
        <v>188</v>
      </c>
      <c r="J187" s="8">
        <v>19.399999999999999</v>
      </c>
      <c r="K187" s="6">
        <v>707</v>
      </c>
      <c r="L187" s="6">
        <v>555</v>
      </c>
      <c r="M187" s="6">
        <v>152</v>
      </c>
      <c r="N187" s="29">
        <v>2.04</v>
      </c>
      <c r="O187" s="29">
        <v>3.35</v>
      </c>
      <c r="P187" s="29">
        <v>2.0099999999999998</v>
      </c>
      <c r="Q187" s="29">
        <v>3.71</v>
      </c>
      <c r="R187" s="8">
        <v>72.900000000000006</v>
      </c>
    </row>
    <row r="188" spans="1:18" ht="18" customHeight="1" x14ac:dyDescent="0.25">
      <c r="A188" s="6" t="s">
        <v>669</v>
      </c>
      <c r="B188" s="6">
        <v>1014</v>
      </c>
      <c r="C188" s="6">
        <v>892</v>
      </c>
      <c r="D188" s="8">
        <v>75.3</v>
      </c>
      <c r="E188" s="8">
        <v>71.3</v>
      </c>
      <c r="F188" s="6">
        <v>2785</v>
      </c>
      <c r="G188" s="29">
        <v>3.12</v>
      </c>
      <c r="H188" s="6">
        <v>147</v>
      </c>
      <c r="I188" s="6">
        <v>169</v>
      </c>
      <c r="J188" s="8">
        <v>16.5</v>
      </c>
      <c r="K188" s="6">
        <v>745</v>
      </c>
      <c r="L188" s="6">
        <v>585</v>
      </c>
      <c r="M188" s="6">
        <v>160</v>
      </c>
      <c r="N188" s="29">
        <v>2.04</v>
      </c>
      <c r="O188" s="29">
        <v>3.34</v>
      </c>
      <c r="P188" s="29">
        <v>1.89</v>
      </c>
      <c r="Q188" s="29">
        <v>3.73</v>
      </c>
      <c r="R188" s="8">
        <v>75.400000000000006</v>
      </c>
    </row>
    <row r="189" spans="1:18" ht="18" customHeight="1" x14ac:dyDescent="0.25">
      <c r="A189" s="6" t="s">
        <v>670</v>
      </c>
      <c r="B189" s="6">
        <v>957</v>
      </c>
      <c r="C189" s="6">
        <v>859</v>
      </c>
      <c r="D189" s="8">
        <v>75.099999999999994</v>
      </c>
      <c r="E189" s="8">
        <v>70.3</v>
      </c>
      <c r="F189" s="6">
        <v>2676</v>
      </c>
      <c r="G189" s="29">
        <v>3.12</v>
      </c>
      <c r="H189" s="6">
        <v>170</v>
      </c>
      <c r="I189" s="6">
        <v>186</v>
      </c>
      <c r="J189" s="8">
        <v>19.8</v>
      </c>
      <c r="K189" s="6">
        <v>689</v>
      </c>
      <c r="L189" s="6">
        <v>548</v>
      </c>
      <c r="M189" s="6">
        <v>141</v>
      </c>
      <c r="N189" s="29">
        <v>2.0099999999999998</v>
      </c>
      <c r="O189" s="29">
        <v>3.39</v>
      </c>
      <c r="P189" s="29">
        <v>1.87</v>
      </c>
      <c r="Q189" s="29">
        <v>3.78</v>
      </c>
      <c r="R189" s="8">
        <v>75.2</v>
      </c>
    </row>
    <row r="190" spans="1:18" ht="18" customHeight="1" x14ac:dyDescent="0.25">
      <c r="A190" s="6" t="s">
        <v>671</v>
      </c>
      <c r="B190" s="6">
        <v>990</v>
      </c>
      <c r="C190" s="6">
        <v>857</v>
      </c>
      <c r="D190" s="8">
        <v>73.099999999999994</v>
      </c>
      <c r="E190" s="8">
        <v>69.7</v>
      </c>
      <c r="F190" s="6">
        <v>2726</v>
      </c>
      <c r="G190" s="29">
        <v>3.18</v>
      </c>
      <c r="H190" s="6">
        <v>146</v>
      </c>
      <c r="I190" s="6">
        <v>167</v>
      </c>
      <c r="J190" s="8">
        <v>17</v>
      </c>
      <c r="K190" s="6">
        <v>711</v>
      </c>
      <c r="L190" s="6">
        <v>564</v>
      </c>
      <c r="M190" s="6">
        <v>147</v>
      </c>
      <c r="N190" s="29">
        <v>2.0499999999999998</v>
      </c>
      <c r="O190" s="29">
        <v>3.41</v>
      </c>
      <c r="P190" s="29">
        <v>1.81</v>
      </c>
      <c r="Q190" s="29">
        <v>3.83</v>
      </c>
      <c r="R190" s="8">
        <v>74.099999999999994</v>
      </c>
    </row>
    <row r="191" spans="1:18" ht="18" customHeight="1" x14ac:dyDescent="0.25">
      <c r="A191" s="6" t="s">
        <v>672</v>
      </c>
      <c r="B191" s="6">
        <v>872</v>
      </c>
      <c r="C191" s="6">
        <v>799</v>
      </c>
      <c r="D191" s="8">
        <v>74.7</v>
      </c>
      <c r="E191" s="8">
        <v>70.099999999999994</v>
      </c>
      <c r="F191" s="6">
        <v>2470</v>
      </c>
      <c r="G191" s="29">
        <v>3.09</v>
      </c>
      <c r="H191" s="6">
        <v>165</v>
      </c>
      <c r="I191" s="6">
        <v>188</v>
      </c>
      <c r="J191" s="8">
        <v>20.7</v>
      </c>
      <c r="K191" s="6">
        <v>634</v>
      </c>
      <c r="L191" s="6">
        <v>482</v>
      </c>
      <c r="M191" s="6">
        <v>152</v>
      </c>
      <c r="N191" s="29">
        <v>1.9</v>
      </c>
      <c r="O191" s="29">
        <v>3.4</v>
      </c>
      <c r="P191" s="29">
        <v>1.83</v>
      </c>
      <c r="Q191" s="29">
        <v>3.9</v>
      </c>
      <c r="R191" s="8">
        <v>75.400000000000006</v>
      </c>
    </row>
    <row r="192" spans="1:18" ht="18" customHeight="1" x14ac:dyDescent="0.25">
      <c r="A192" s="6" t="s">
        <v>673</v>
      </c>
      <c r="B192" s="6">
        <v>1028</v>
      </c>
      <c r="C192" s="6">
        <v>890</v>
      </c>
      <c r="D192" s="8">
        <v>72.900000000000006</v>
      </c>
      <c r="E192" s="8">
        <v>68.3</v>
      </c>
      <c r="F192" s="6">
        <v>2745</v>
      </c>
      <c r="G192" s="29">
        <v>3.08</v>
      </c>
      <c r="H192" s="6">
        <v>170</v>
      </c>
      <c r="I192" s="6">
        <v>188</v>
      </c>
      <c r="J192" s="8">
        <v>19.100000000000001</v>
      </c>
      <c r="K192" s="6">
        <v>720</v>
      </c>
      <c r="L192" s="6">
        <v>554</v>
      </c>
      <c r="M192" s="6">
        <v>166</v>
      </c>
      <c r="N192" s="29">
        <v>1.94</v>
      </c>
      <c r="O192" s="29">
        <v>3.36</v>
      </c>
      <c r="P192" s="29">
        <v>1.83</v>
      </c>
      <c r="Q192" s="29">
        <v>3.81</v>
      </c>
      <c r="R192" s="8">
        <v>73.2</v>
      </c>
    </row>
    <row r="193" spans="1:18" ht="18" customHeight="1" x14ac:dyDescent="0.25">
      <c r="A193" s="6" t="s">
        <v>674</v>
      </c>
      <c r="B193" s="6">
        <v>959</v>
      </c>
      <c r="C193" s="6">
        <v>863</v>
      </c>
      <c r="D193" s="8">
        <v>74.2</v>
      </c>
      <c r="E193" s="8">
        <v>70.3</v>
      </c>
      <c r="F193" s="6">
        <v>2557</v>
      </c>
      <c r="G193" s="29">
        <v>2.96</v>
      </c>
      <c r="H193" s="6">
        <v>157</v>
      </c>
      <c r="I193" s="6">
        <v>189</v>
      </c>
      <c r="J193" s="8">
        <v>18.2</v>
      </c>
      <c r="K193" s="6">
        <v>706</v>
      </c>
      <c r="L193" s="6">
        <v>512</v>
      </c>
      <c r="M193" s="6">
        <v>194</v>
      </c>
      <c r="N193" s="29">
        <v>1.89</v>
      </c>
      <c r="O193" s="29">
        <v>3.2</v>
      </c>
      <c r="P193" s="29">
        <v>1.79</v>
      </c>
      <c r="Q193" s="29">
        <v>3.74</v>
      </c>
      <c r="R193" s="8">
        <v>75.2</v>
      </c>
    </row>
    <row r="194" spans="1:18" ht="18" customHeight="1" x14ac:dyDescent="0.25">
      <c r="A194" s="6" t="s">
        <v>675</v>
      </c>
      <c r="B194" s="6">
        <v>1027</v>
      </c>
      <c r="C194" s="6">
        <v>883</v>
      </c>
      <c r="D194" s="8">
        <v>71.8</v>
      </c>
      <c r="E194" s="8">
        <v>68.5</v>
      </c>
      <c r="F194" s="6">
        <v>2575</v>
      </c>
      <c r="G194" s="29">
        <v>2.92</v>
      </c>
      <c r="H194" s="6">
        <v>163</v>
      </c>
      <c r="I194" s="6">
        <v>180</v>
      </c>
      <c r="J194" s="8">
        <v>18.5</v>
      </c>
      <c r="K194" s="6">
        <v>720</v>
      </c>
      <c r="L194" s="6">
        <v>529</v>
      </c>
      <c r="M194" s="6">
        <v>191</v>
      </c>
      <c r="N194" s="29">
        <v>1.77</v>
      </c>
      <c r="O194" s="29">
        <v>3.18</v>
      </c>
      <c r="P194" s="29">
        <v>1.92</v>
      </c>
      <c r="Q194" s="29">
        <v>3.63</v>
      </c>
      <c r="R194" s="8">
        <v>73.2</v>
      </c>
    </row>
    <row r="195" spans="1:18" ht="18" customHeight="1" x14ac:dyDescent="0.25">
      <c r="A195" s="6" t="s">
        <v>676</v>
      </c>
      <c r="B195" s="6">
        <v>871</v>
      </c>
      <c r="C195" s="6">
        <v>779</v>
      </c>
      <c r="D195" s="8">
        <v>76.5</v>
      </c>
      <c r="E195" s="8">
        <v>71.5</v>
      </c>
      <c r="F195" s="6">
        <v>2331</v>
      </c>
      <c r="G195" s="29">
        <v>2.99</v>
      </c>
      <c r="H195" s="6">
        <v>139</v>
      </c>
      <c r="I195" s="6">
        <v>156</v>
      </c>
      <c r="J195" s="8">
        <v>17.8</v>
      </c>
      <c r="K195" s="6">
        <v>640</v>
      </c>
      <c r="L195" s="6">
        <v>454</v>
      </c>
      <c r="M195" s="6">
        <v>186</v>
      </c>
      <c r="N195" s="29">
        <v>2.02</v>
      </c>
      <c r="O195" s="29">
        <v>3.2</v>
      </c>
      <c r="P195" s="29">
        <v>1.9</v>
      </c>
      <c r="Q195" s="29">
        <v>3.74</v>
      </c>
      <c r="R195" s="8">
        <v>75.900000000000006</v>
      </c>
    </row>
    <row r="196" spans="1:18" ht="18" customHeight="1" x14ac:dyDescent="0.25">
      <c r="A196" s="6" t="s">
        <v>677</v>
      </c>
      <c r="B196" s="6">
        <v>949</v>
      </c>
      <c r="C196" s="6">
        <v>907</v>
      </c>
      <c r="D196" s="8">
        <v>76.2</v>
      </c>
      <c r="E196" s="8">
        <v>71.3</v>
      </c>
      <c r="F196" s="6">
        <v>2813</v>
      </c>
      <c r="G196" s="29">
        <v>3.1</v>
      </c>
      <c r="H196" s="6">
        <v>203</v>
      </c>
      <c r="I196" s="6">
        <v>230</v>
      </c>
      <c r="J196" s="8">
        <v>22.4</v>
      </c>
      <c r="K196" s="6">
        <v>704</v>
      </c>
      <c r="L196" s="6">
        <v>522</v>
      </c>
      <c r="M196" s="6">
        <v>182</v>
      </c>
      <c r="N196" s="29">
        <v>1.99</v>
      </c>
      <c r="O196" s="29">
        <v>3.42</v>
      </c>
      <c r="P196" s="29">
        <v>1.99</v>
      </c>
      <c r="Q196" s="29">
        <v>3.92</v>
      </c>
      <c r="R196" s="8">
        <v>76.900000000000006</v>
      </c>
    </row>
    <row r="197" spans="1:18" ht="18" customHeight="1" x14ac:dyDescent="0.25">
      <c r="A197" s="6" t="s">
        <v>678</v>
      </c>
      <c r="B197" s="6">
        <v>972</v>
      </c>
      <c r="C197" s="6">
        <v>888</v>
      </c>
      <c r="D197" s="8">
        <v>75.099999999999994</v>
      </c>
      <c r="E197" s="8">
        <v>71.5</v>
      </c>
      <c r="F197" s="6">
        <v>2681</v>
      </c>
      <c r="G197" s="29">
        <v>3.02</v>
      </c>
      <c r="H197" s="6">
        <v>165</v>
      </c>
      <c r="I197" s="6">
        <v>193</v>
      </c>
      <c r="J197" s="8">
        <v>18.600000000000001</v>
      </c>
      <c r="K197" s="6">
        <v>723</v>
      </c>
      <c r="L197" s="6">
        <v>555</v>
      </c>
      <c r="M197" s="6">
        <v>168</v>
      </c>
      <c r="N197" s="29">
        <v>2.0299999999999998</v>
      </c>
      <c r="O197" s="29">
        <v>3.24</v>
      </c>
      <c r="P197" s="29">
        <v>1.71</v>
      </c>
      <c r="Q197" s="29">
        <v>3.71</v>
      </c>
      <c r="R197" s="8">
        <v>76.2</v>
      </c>
    </row>
    <row r="198" spans="1:18" ht="18" customHeight="1" x14ac:dyDescent="0.25">
      <c r="A198" s="6" t="s">
        <v>679</v>
      </c>
      <c r="B198" s="6">
        <v>1018</v>
      </c>
      <c r="C198" s="6">
        <v>938</v>
      </c>
      <c r="D198" s="8">
        <v>75.3</v>
      </c>
      <c r="E198" s="8">
        <v>71.599999999999994</v>
      </c>
      <c r="F198" s="6">
        <v>2960</v>
      </c>
      <c r="G198" s="29">
        <v>3.16</v>
      </c>
      <c r="H198" s="6">
        <v>181</v>
      </c>
      <c r="I198" s="6">
        <v>209</v>
      </c>
      <c r="J198" s="8">
        <v>19.3</v>
      </c>
      <c r="K198" s="6">
        <v>757</v>
      </c>
      <c r="L198" s="6">
        <v>567</v>
      </c>
      <c r="M198" s="6">
        <v>190</v>
      </c>
      <c r="N198" s="29">
        <v>1.97</v>
      </c>
      <c r="O198" s="29">
        <v>3.44</v>
      </c>
      <c r="P198" s="29">
        <v>1.92</v>
      </c>
      <c r="Q198" s="29">
        <v>3.95</v>
      </c>
      <c r="R198" s="8">
        <v>76.400000000000006</v>
      </c>
    </row>
    <row r="199" spans="1:18" ht="18" customHeight="1" x14ac:dyDescent="0.25">
      <c r="A199" s="6" t="s">
        <v>680</v>
      </c>
      <c r="B199" s="6">
        <v>1007</v>
      </c>
      <c r="C199" s="6">
        <v>915</v>
      </c>
      <c r="D199" s="8">
        <v>74.2</v>
      </c>
      <c r="E199" s="8">
        <v>70.5</v>
      </c>
      <c r="F199" s="6">
        <v>2839</v>
      </c>
      <c r="G199" s="29">
        <v>3.1</v>
      </c>
      <c r="H199" s="6">
        <v>179</v>
      </c>
      <c r="I199" s="6">
        <v>205</v>
      </c>
      <c r="J199" s="8">
        <v>19.600000000000001</v>
      </c>
      <c r="K199" s="6">
        <v>736</v>
      </c>
      <c r="L199" s="6">
        <v>549</v>
      </c>
      <c r="M199" s="6">
        <v>187</v>
      </c>
      <c r="N199" s="29">
        <v>1.97</v>
      </c>
      <c r="O199" s="29">
        <v>3.38</v>
      </c>
      <c r="P199" s="29">
        <v>1.9</v>
      </c>
      <c r="Q199" s="29">
        <v>3.88</v>
      </c>
      <c r="R199" s="8">
        <v>75.5</v>
      </c>
    </row>
    <row r="200" spans="1:18" ht="18" customHeight="1" x14ac:dyDescent="0.25">
      <c r="A200" s="6" t="s">
        <v>681</v>
      </c>
      <c r="B200" s="6">
        <v>967</v>
      </c>
      <c r="C200" s="6">
        <v>888</v>
      </c>
      <c r="D200" s="8">
        <v>73.5</v>
      </c>
      <c r="E200" s="8">
        <v>70.3</v>
      </c>
      <c r="F200" s="6">
        <v>2735</v>
      </c>
      <c r="G200" s="29">
        <v>3.08</v>
      </c>
      <c r="H200" s="6">
        <v>179</v>
      </c>
      <c r="I200" s="6">
        <v>208</v>
      </c>
      <c r="J200" s="8">
        <v>20.2</v>
      </c>
      <c r="K200" s="6">
        <v>709</v>
      </c>
      <c r="L200" s="6">
        <v>534</v>
      </c>
      <c r="M200" s="6">
        <v>175</v>
      </c>
      <c r="N200" s="29">
        <v>1.87</v>
      </c>
      <c r="O200" s="29">
        <v>3.39</v>
      </c>
      <c r="P200" s="29">
        <v>1.71</v>
      </c>
      <c r="Q200" s="29">
        <v>3.94</v>
      </c>
      <c r="R200" s="8">
        <v>75.599999999999994</v>
      </c>
    </row>
    <row r="201" spans="1:18" ht="18" customHeight="1" x14ac:dyDescent="0.25">
      <c r="A201" s="6" t="s">
        <v>682</v>
      </c>
      <c r="B201" s="6">
        <v>985</v>
      </c>
      <c r="C201" s="6">
        <v>913</v>
      </c>
      <c r="D201" s="8">
        <v>75.7</v>
      </c>
      <c r="E201" s="8">
        <v>72.7</v>
      </c>
      <c r="F201" s="6">
        <v>2860</v>
      </c>
      <c r="G201" s="29">
        <v>3.13</v>
      </c>
      <c r="H201" s="6">
        <v>176</v>
      </c>
      <c r="I201" s="6">
        <v>197</v>
      </c>
      <c r="J201" s="8">
        <v>19.3</v>
      </c>
      <c r="K201" s="6">
        <v>737</v>
      </c>
      <c r="L201" s="6">
        <v>583</v>
      </c>
      <c r="M201" s="6">
        <v>154</v>
      </c>
      <c r="N201" s="29">
        <v>1.99</v>
      </c>
      <c r="O201" s="29">
        <v>3.4</v>
      </c>
      <c r="P201" s="29">
        <v>1.81</v>
      </c>
      <c r="Q201" s="29">
        <v>3.83</v>
      </c>
      <c r="R201" s="8">
        <v>77.2</v>
      </c>
    </row>
    <row r="202" spans="1:18" ht="18" customHeight="1" x14ac:dyDescent="0.25">
      <c r="A202" s="6" t="s">
        <v>683</v>
      </c>
      <c r="B202" s="6">
        <v>995</v>
      </c>
      <c r="C202" s="6">
        <v>924</v>
      </c>
      <c r="D202" s="8">
        <v>74.599999999999994</v>
      </c>
      <c r="E202" s="8">
        <v>71.900000000000006</v>
      </c>
      <c r="F202" s="6">
        <v>2886</v>
      </c>
      <c r="G202" s="29">
        <v>3.12</v>
      </c>
      <c r="H202" s="6">
        <v>188</v>
      </c>
      <c r="I202" s="6">
        <v>209</v>
      </c>
      <c r="J202" s="8">
        <v>20.3</v>
      </c>
      <c r="K202" s="6">
        <v>736</v>
      </c>
      <c r="L202" s="6">
        <v>571</v>
      </c>
      <c r="M202" s="6">
        <v>165</v>
      </c>
      <c r="N202" s="29">
        <v>1.94</v>
      </c>
      <c r="O202" s="29">
        <v>3.43</v>
      </c>
      <c r="P202" s="29">
        <v>1.85</v>
      </c>
      <c r="Q202" s="29">
        <v>3.88</v>
      </c>
      <c r="R202" s="8">
        <v>76.7</v>
      </c>
    </row>
    <row r="203" spans="1:18" ht="18" customHeight="1" x14ac:dyDescent="0.25">
      <c r="A203" s="6" t="s">
        <v>684</v>
      </c>
      <c r="B203" s="6">
        <v>966</v>
      </c>
      <c r="C203" s="6">
        <v>896</v>
      </c>
      <c r="D203" s="8">
        <v>72.7</v>
      </c>
      <c r="E203" s="8">
        <v>69.599999999999994</v>
      </c>
      <c r="F203" s="6">
        <v>2769</v>
      </c>
      <c r="G203" s="29">
        <v>3.09</v>
      </c>
      <c r="H203" s="6">
        <v>197</v>
      </c>
      <c r="I203" s="6">
        <v>224</v>
      </c>
      <c r="J203" s="8">
        <v>22</v>
      </c>
      <c r="K203" s="6">
        <v>699</v>
      </c>
      <c r="L203" s="6">
        <v>515</v>
      </c>
      <c r="M203" s="6">
        <v>184</v>
      </c>
      <c r="N203" s="29">
        <v>1.88</v>
      </c>
      <c r="O203" s="29">
        <v>3.43</v>
      </c>
      <c r="P203" s="29">
        <v>1.94</v>
      </c>
      <c r="Q203" s="29">
        <v>3.96</v>
      </c>
      <c r="R203" s="8">
        <v>75.3</v>
      </c>
    </row>
    <row r="204" spans="1:18" ht="18" customHeight="1" x14ac:dyDescent="0.25">
      <c r="A204" s="6" t="s">
        <v>685</v>
      </c>
      <c r="B204" s="6">
        <v>937</v>
      </c>
      <c r="C204" s="6">
        <v>877</v>
      </c>
      <c r="D204" s="8">
        <v>75</v>
      </c>
      <c r="E204" s="8">
        <v>71</v>
      </c>
      <c r="F204" s="6">
        <v>2661</v>
      </c>
      <c r="G204" s="29">
        <v>3.03</v>
      </c>
      <c r="H204" s="6">
        <v>178</v>
      </c>
      <c r="I204" s="6">
        <v>212</v>
      </c>
      <c r="J204" s="8">
        <v>20.3</v>
      </c>
      <c r="K204" s="6">
        <v>699</v>
      </c>
      <c r="L204" s="6">
        <v>510</v>
      </c>
      <c r="M204" s="6">
        <v>189</v>
      </c>
      <c r="N204" s="29">
        <v>1.92</v>
      </c>
      <c r="O204" s="29">
        <v>3.32</v>
      </c>
      <c r="P204" s="29">
        <v>1.84</v>
      </c>
      <c r="Q204" s="29">
        <v>3.87</v>
      </c>
      <c r="R204" s="8">
        <v>76.3</v>
      </c>
    </row>
    <row r="205" spans="1:18" ht="18" customHeight="1" x14ac:dyDescent="0.25">
      <c r="A205" s="6" t="s">
        <v>686</v>
      </c>
      <c r="B205" s="6">
        <v>959</v>
      </c>
      <c r="C205" s="6">
        <v>913</v>
      </c>
      <c r="D205" s="8">
        <v>75.400000000000006</v>
      </c>
      <c r="E205" s="8">
        <v>71.900000000000006</v>
      </c>
      <c r="F205" s="6">
        <v>2745</v>
      </c>
      <c r="G205" s="29">
        <v>3.01</v>
      </c>
      <c r="H205" s="6">
        <v>184</v>
      </c>
      <c r="I205" s="6">
        <v>223</v>
      </c>
      <c r="J205" s="8">
        <v>20.2</v>
      </c>
      <c r="K205" s="6">
        <v>729</v>
      </c>
      <c r="L205" s="6">
        <v>525</v>
      </c>
      <c r="M205" s="6">
        <v>204</v>
      </c>
      <c r="N205" s="29">
        <v>1.98</v>
      </c>
      <c r="O205" s="29">
        <v>3.26</v>
      </c>
      <c r="P205" s="29">
        <v>1.99</v>
      </c>
      <c r="Q205" s="29">
        <v>3.76</v>
      </c>
      <c r="R205" s="8">
        <v>77.2</v>
      </c>
    </row>
    <row r="206" spans="1:18" ht="18" customHeight="1" x14ac:dyDescent="0.25">
      <c r="A206" s="6" t="s">
        <v>687</v>
      </c>
      <c r="B206" s="6">
        <v>993</v>
      </c>
      <c r="C206" s="6">
        <v>940</v>
      </c>
      <c r="D206" s="8">
        <v>74.2</v>
      </c>
      <c r="E206" s="8">
        <v>71.400000000000006</v>
      </c>
      <c r="F206" s="6">
        <v>2819</v>
      </c>
      <c r="G206" s="29">
        <v>3</v>
      </c>
      <c r="H206" s="6">
        <v>203</v>
      </c>
      <c r="I206" s="6">
        <v>231</v>
      </c>
      <c r="J206" s="8">
        <v>21.6</v>
      </c>
      <c r="K206" s="6">
        <v>737</v>
      </c>
      <c r="L206" s="6">
        <v>544</v>
      </c>
      <c r="M206" s="6">
        <v>193</v>
      </c>
      <c r="N206" s="29">
        <v>1.93</v>
      </c>
      <c r="O206" s="29">
        <v>3.29</v>
      </c>
      <c r="P206" s="29">
        <v>1.95</v>
      </c>
      <c r="Q206" s="29">
        <v>3.77</v>
      </c>
      <c r="R206" s="8">
        <v>76.8</v>
      </c>
    </row>
    <row r="207" spans="1:18" ht="18" customHeight="1" x14ac:dyDescent="0.25">
      <c r="A207" s="6" t="s">
        <v>688</v>
      </c>
      <c r="B207" s="6">
        <v>902</v>
      </c>
      <c r="C207" s="6">
        <v>854</v>
      </c>
      <c r="D207" s="8">
        <v>74.5</v>
      </c>
      <c r="E207" s="8">
        <v>70.8</v>
      </c>
      <c r="F207" s="6">
        <v>2622</v>
      </c>
      <c r="G207" s="29">
        <v>3.07</v>
      </c>
      <c r="H207" s="6">
        <v>179</v>
      </c>
      <c r="I207" s="6">
        <v>215</v>
      </c>
      <c r="J207" s="8">
        <v>21</v>
      </c>
      <c r="K207" s="6">
        <v>675</v>
      </c>
      <c r="L207" s="6">
        <v>496</v>
      </c>
      <c r="M207" s="6">
        <v>179</v>
      </c>
      <c r="N207" s="29">
        <v>2.04</v>
      </c>
      <c r="O207" s="29">
        <v>3.34</v>
      </c>
      <c r="P207" s="29">
        <v>1.77</v>
      </c>
      <c r="Q207" s="29">
        <v>3.91</v>
      </c>
      <c r="R207" s="8">
        <v>76.5</v>
      </c>
    </row>
    <row r="208" spans="1:18" ht="18" customHeight="1" x14ac:dyDescent="0.25">
      <c r="A208" s="6" t="s">
        <v>689</v>
      </c>
      <c r="B208" s="6">
        <v>1030</v>
      </c>
      <c r="C208" s="6">
        <v>1037</v>
      </c>
      <c r="D208" s="8">
        <v>77.7</v>
      </c>
      <c r="E208" s="8">
        <v>74.8</v>
      </c>
      <c r="F208" s="6">
        <v>3175</v>
      </c>
      <c r="G208" s="29">
        <v>3.06</v>
      </c>
      <c r="H208" s="6">
        <v>226</v>
      </c>
      <c r="I208" s="6">
        <v>267</v>
      </c>
      <c r="J208" s="8">
        <v>21.8</v>
      </c>
      <c r="K208" s="6">
        <v>811</v>
      </c>
      <c r="L208" s="6">
        <v>587</v>
      </c>
      <c r="M208" s="6">
        <v>224</v>
      </c>
      <c r="N208" s="29">
        <v>1.9</v>
      </c>
      <c r="O208" s="29">
        <v>3.39</v>
      </c>
      <c r="P208" s="29">
        <v>1.87</v>
      </c>
      <c r="Q208" s="29">
        <v>3.97</v>
      </c>
      <c r="R208" s="8">
        <v>80</v>
      </c>
    </row>
    <row r="209" spans="1:18" ht="18" customHeight="1" x14ac:dyDescent="0.25">
      <c r="A209" s="6" t="s">
        <v>690</v>
      </c>
      <c r="B209" s="6">
        <v>994</v>
      </c>
      <c r="C209" s="6">
        <v>951</v>
      </c>
      <c r="D209" s="8">
        <v>74.900000000000006</v>
      </c>
      <c r="E209" s="8">
        <v>70.7</v>
      </c>
      <c r="F209" s="6">
        <v>2906</v>
      </c>
      <c r="G209" s="29">
        <v>3.06</v>
      </c>
      <c r="H209" s="6">
        <v>211</v>
      </c>
      <c r="I209" s="6">
        <v>248</v>
      </c>
      <c r="J209" s="8">
        <v>22.2</v>
      </c>
      <c r="K209" s="6">
        <v>740</v>
      </c>
      <c r="L209" s="6">
        <v>542</v>
      </c>
      <c r="M209" s="6">
        <v>198</v>
      </c>
      <c r="N209" s="29">
        <v>1.99</v>
      </c>
      <c r="O209" s="29">
        <v>3.36</v>
      </c>
      <c r="P209" s="29">
        <v>1.81</v>
      </c>
      <c r="Q209" s="29">
        <v>3.93</v>
      </c>
      <c r="R209" s="8">
        <v>76.599999999999994</v>
      </c>
    </row>
    <row r="210" spans="1:18" ht="18" customHeight="1" x14ac:dyDescent="0.25">
      <c r="A210" s="6" t="s">
        <v>691</v>
      </c>
      <c r="B210" s="6">
        <v>1024</v>
      </c>
      <c r="C210" s="6">
        <v>1000</v>
      </c>
      <c r="D210" s="8">
        <v>75.7</v>
      </c>
      <c r="E210" s="8">
        <v>72.3</v>
      </c>
      <c r="F210" s="6">
        <v>3079</v>
      </c>
      <c r="G210" s="29">
        <v>3.08</v>
      </c>
      <c r="H210" s="6">
        <v>220</v>
      </c>
      <c r="I210" s="6">
        <v>260</v>
      </c>
      <c r="J210" s="8">
        <v>22</v>
      </c>
      <c r="K210" s="6">
        <v>780</v>
      </c>
      <c r="L210" s="6">
        <v>579</v>
      </c>
      <c r="M210" s="6">
        <v>201</v>
      </c>
      <c r="N210" s="29">
        <v>1.95</v>
      </c>
      <c r="O210" s="29">
        <v>3.4</v>
      </c>
      <c r="P210" s="29">
        <v>1.97</v>
      </c>
      <c r="Q210" s="29">
        <v>3.9</v>
      </c>
      <c r="R210" s="8">
        <v>77.900000000000006</v>
      </c>
    </row>
    <row r="211" spans="1:18" ht="18" customHeight="1" x14ac:dyDescent="0.25">
      <c r="A211" s="6" t="s">
        <v>692</v>
      </c>
      <c r="B211" s="6">
        <v>1046</v>
      </c>
      <c r="C211" s="6">
        <v>987</v>
      </c>
      <c r="D211" s="8">
        <v>73.2</v>
      </c>
      <c r="E211" s="8">
        <v>70.900000000000006</v>
      </c>
      <c r="F211" s="6">
        <v>3004</v>
      </c>
      <c r="G211" s="29">
        <v>3.04</v>
      </c>
      <c r="H211" s="6">
        <v>211</v>
      </c>
      <c r="I211" s="6">
        <v>245</v>
      </c>
      <c r="J211" s="8">
        <v>21.4</v>
      </c>
      <c r="K211" s="6">
        <v>776</v>
      </c>
      <c r="L211" s="6">
        <v>574</v>
      </c>
      <c r="M211" s="6">
        <v>202</v>
      </c>
      <c r="N211" s="29">
        <v>1.94</v>
      </c>
      <c r="O211" s="29">
        <v>3.34</v>
      </c>
      <c r="P211" s="29">
        <v>2.0099999999999998</v>
      </c>
      <c r="Q211" s="29">
        <v>3.81</v>
      </c>
      <c r="R211" s="8">
        <v>76.5</v>
      </c>
    </row>
    <row r="212" spans="1:18" ht="18" customHeight="1" x14ac:dyDescent="0.25">
      <c r="A212" s="6" t="s">
        <v>693</v>
      </c>
      <c r="B212" s="6">
        <v>1020</v>
      </c>
      <c r="C212" s="6">
        <v>949</v>
      </c>
      <c r="D212" s="8">
        <v>70.900000000000006</v>
      </c>
      <c r="E212" s="8">
        <v>68.599999999999994</v>
      </c>
      <c r="F212" s="6">
        <v>2863</v>
      </c>
      <c r="G212" s="29">
        <v>3.02</v>
      </c>
      <c r="H212" s="6">
        <v>214</v>
      </c>
      <c r="I212" s="6">
        <v>249</v>
      </c>
      <c r="J212" s="8">
        <v>22.6</v>
      </c>
      <c r="K212" s="6">
        <v>735</v>
      </c>
      <c r="L212" s="6">
        <v>568</v>
      </c>
      <c r="M212" s="6">
        <v>167</v>
      </c>
      <c r="N212" s="29">
        <v>1.9</v>
      </c>
      <c r="O212" s="29">
        <v>3.34</v>
      </c>
      <c r="P212" s="29">
        <v>1.78</v>
      </c>
      <c r="Q212" s="29">
        <v>3.8</v>
      </c>
      <c r="R212" s="8">
        <v>74.8</v>
      </c>
    </row>
    <row r="213" spans="1:18" ht="18" customHeight="1" x14ac:dyDescent="0.25">
      <c r="A213" s="6" t="s">
        <v>694</v>
      </c>
      <c r="B213" s="6">
        <v>1082</v>
      </c>
      <c r="C213" s="6">
        <v>1071</v>
      </c>
      <c r="D213" s="8">
        <v>76.599999999999994</v>
      </c>
      <c r="E213" s="8">
        <v>73.8</v>
      </c>
      <c r="F213" s="6">
        <v>3330</v>
      </c>
      <c r="G213" s="29">
        <v>3.11</v>
      </c>
      <c r="H213" s="6">
        <v>249</v>
      </c>
      <c r="I213" s="6">
        <v>272</v>
      </c>
      <c r="J213" s="8">
        <v>23.2</v>
      </c>
      <c r="K213" s="6">
        <v>822</v>
      </c>
      <c r="L213" s="6">
        <v>618</v>
      </c>
      <c r="M213" s="6">
        <v>204</v>
      </c>
      <c r="N213" s="29">
        <v>1.86</v>
      </c>
      <c r="O213" s="29">
        <v>3.49</v>
      </c>
      <c r="P213" s="29">
        <v>1.87</v>
      </c>
      <c r="Q213" s="29">
        <v>4.0199999999999996</v>
      </c>
      <c r="R213" s="8">
        <v>79.099999999999994</v>
      </c>
    </row>
    <row r="214" spans="1:18" ht="18" customHeight="1" x14ac:dyDescent="0.25">
      <c r="A214" s="6" t="s">
        <v>695</v>
      </c>
      <c r="B214" s="6">
        <v>1021</v>
      </c>
      <c r="C214" s="6">
        <v>1068</v>
      </c>
      <c r="D214" s="8">
        <v>76.599999999999994</v>
      </c>
      <c r="E214" s="8">
        <v>74.5</v>
      </c>
      <c r="F214" s="6">
        <v>3166</v>
      </c>
      <c r="G214" s="29">
        <v>2.96</v>
      </c>
      <c r="H214" s="6">
        <v>270</v>
      </c>
      <c r="I214" s="6">
        <v>307</v>
      </c>
      <c r="J214" s="8">
        <v>25.3</v>
      </c>
      <c r="K214" s="6">
        <v>798</v>
      </c>
      <c r="L214" s="6">
        <v>613</v>
      </c>
      <c r="M214" s="6">
        <v>185</v>
      </c>
      <c r="N214" s="29">
        <v>1.86</v>
      </c>
      <c r="O214" s="29">
        <v>3.34</v>
      </c>
      <c r="P214" s="29">
        <v>1.77</v>
      </c>
      <c r="Q214" s="29">
        <v>3.81</v>
      </c>
      <c r="R214" s="8">
        <v>80.400000000000006</v>
      </c>
    </row>
    <row r="215" spans="1:18" ht="18" customHeight="1" x14ac:dyDescent="0.25">
      <c r="A215" s="6" t="s">
        <v>696</v>
      </c>
      <c r="B215" s="6">
        <v>986</v>
      </c>
      <c r="C215" s="6">
        <v>972</v>
      </c>
      <c r="D215" s="8">
        <v>74.7</v>
      </c>
      <c r="E215" s="8">
        <v>72.099999999999994</v>
      </c>
      <c r="F215" s="6">
        <v>2958</v>
      </c>
      <c r="G215" s="29">
        <v>3.04</v>
      </c>
      <c r="H215" s="6">
        <v>228</v>
      </c>
      <c r="I215" s="6">
        <v>261</v>
      </c>
      <c r="J215" s="8">
        <v>23.5</v>
      </c>
      <c r="K215" s="6">
        <v>744</v>
      </c>
      <c r="L215" s="6">
        <v>555</v>
      </c>
      <c r="M215" s="6">
        <v>189</v>
      </c>
      <c r="N215" s="29">
        <v>1.98</v>
      </c>
      <c r="O215" s="29">
        <v>3.37</v>
      </c>
      <c r="P215" s="29">
        <v>1.81</v>
      </c>
      <c r="Q215" s="29">
        <v>3.9</v>
      </c>
      <c r="R215" s="8">
        <v>77.900000000000006</v>
      </c>
    </row>
    <row r="216" spans="1:18" ht="18" customHeight="1" x14ac:dyDescent="0.25">
      <c r="A216" s="6" t="s">
        <v>697</v>
      </c>
      <c r="B216" s="6">
        <v>984</v>
      </c>
      <c r="C216" s="6">
        <v>973</v>
      </c>
      <c r="D216" s="8">
        <v>73.3</v>
      </c>
      <c r="E216" s="8">
        <v>70.8</v>
      </c>
      <c r="F216" s="6">
        <v>2779</v>
      </c>
      <c r="G216" s="29">
        <v>2.86</v>
      </c>
      <c r="H216" s="6">
        <v>241</v>
      </c>
      <c r="I216" s="6">
        <v>276</v>
      </c>
      <c r="J216" s="8">
        <v>24.8</v>
      </c>
      <c r="K216" s="6">
        <v>732</v>
      </c>
      <c r="L216" s="6">
        <v>515</v>
      </c>
      <c r="M216" s="6">
        <v>217</v>
      </c>
      <c r="N216" s="29">
        <v>1.99</v>
      </c>
      <c r="O216" s="29">
        <v>3.14</v>
      </c>
      <c r="P216" s="29">
        <v>1.69</v>
      </c>
      <c r="Q216" s="29">
        <v>3.75</v>
      </c>
      <c r="R216" s="8">
        <v>77.2</v>
      </c>
    </row>
    <row r="217" spans="1:18" ht="18" customHeight="1" x14ac:dyDescent="0.25">
      <c r="A217" s="6" t="s">
        <v>698</v>
      </c>
      <c r="B217" s="6">
        <v>1078</v>
      </c>
      <c r="C217" s="6">
        <v>1068</v>
      </c>
      <c r="D217" s="8">
        <v>73.400000000000006</v>
      </c>
      <c r="E217" s="8">
        <v>70.7</v>
      </c>
      <c r="F217" s="6">
        <v>3045</v>
      </c>
      <c r="G217" s="29">
        <v>2.85</v>
      </c>
      <c r="H217" s="6">
        <v>266</v>
      </c>
      <c r="I217" s="6">
        <v>306</v>
      </c>
      <c r="J217" s="8">
        <v>24.9</v>
      </c>
      <c r="K217" s="6">
        <v>802</v>
      </c>
      <c r="L217" s="6">
        <v>595</v>
      </c>
      <c r="M217" s="6">
        <v>207</v>
      </c>
      <c r="N217" s="29">
        <v>1.94</v>
      </c>
      <c r="O217" s="29">
        <v>3.15</v>
      </c>
      <c r="P217" s="29">
        <v>1.69</v>
      </c>
      <c r="Q217" s="29">
        <v>3.66</v>
      </c>
      <c r="R217" s="8">
        <v>77.2</v>
      </c>
    </row>
    <row r="218" spans="1:18" ht="18" customHeight="1" x14ac:dyDescent="0.25">
      <c r="A218" s="6" t="s">
        <v>699</v>
      </c>
      <c r="B218" s="6">
        <v>1027</v>
      </c>
      <c r="C218" s="6">
        <v>1067</v>
      </c>
      <c r="D218" s="8">
        <v>75.2</v>
      </c>
      <c r="E218" s="8">
        <v>72.099999999999994</v>
      </c>
      <c r="F218" s="6">
        <v>3002</v>
      </c>
      <c r="G218" s="29">
        <v>2.81</v>
      </c>
      <c r="H218" s="6">
        <v>284</v>
      </c>
      <c r="I218" s="6">
        <v>327</v>
      </c>
      <c r="J218" s="8">
        <v>26.6</v>
      </c>
      <c r="K218" s="6">
        <v>783</v>
      </c>
      <c r="L218" s="6">
        <v>555</v>
      </c>
      <c r="M218" s="6">
        <v>228</v>
      </c>
      <c r="N218" s="29">
        <v>1.85</v>
      </c>
      <c r="O218" s="29">
        <v>3.16</v>
      </c>
      <c r="P218" s="29">
        <v>1.67</v>
      </c>
      <c r="Q218" s="29">
        <v>3.78</v>
      </c>
      <c r="R218" s="8">
        <v>78.8</v>
      </c>
    </row>
    <row r="219" spans="1:18" ht="18" customHeight="1" x14ac:dyDescent="0.25">
      <c r="A219" s="6" t="s">
        <v>700</v>
      </c>
      <c r="B219" s="6">
        <v>1045</v>
      </c>
      <c r="C219" s="6">
        <v>1092</v>
      </c>
      <c r="D219" s="8">
        <v>76.2</v>
      </c>
      <c r="E219" s="8">
        <v>73.900000000000006</v>
      </c>
      <c r="F219" s="6">
        <v>3214</v>
      </c>
      <c r="G219" s="29">
        <v>2.94</v>
      </c>
      <c r="H219" s="6">
        <v>285</v>
      </c>
      <c r="I219" s="6">
        <v>320</v>
      </c>
      <c r="J219" s="8">
        <v>26.1</v>
      </c>
      <c r="K219" s="6">
        <v>807</v>
      </c>
      <c r="L219" s="6">
        <v>574</v>
      </c>
      <c r="M219" s="6">
        <v>233</v>
      </c>
      <c r="N219" s="29">
        <v>2.0099999999999998</v>
      </c>
      <c r="O219" s="29">
        <v>3.27</v>
      </c>
      <c r="P219" s="29">
        <v>1.87</v>
      </c>
      <c r="Q219" s="29">
        <v>3.84</v>
      </c>
      <c r="R219" s="8">
        <v>80</v>
      </c>
    </row>
    <row r="220" spans="1:18" ht="18" customHeight="1" x14ac:dyDescent="0.25">
      <c r="A220" s="6" t="s">
        <v>701</v>
      </c>
      <c r="B220" s="6">
        <v>1016</v>
      </c>
      <c r="C220" s="6">
        <v>959</v>
      </c>
      <c r="D220" s="8">
        <v>70.7</v>
      </c>
      <c r="E220" s="8">
        <v>67.5</v>
      </c>
      <c r="F220" s="6">
        <v>2708</v>
      </c>
      <c r="G220" s="29">
        <v>2.82</v>
      </c>
      <c r="H220" s="6">
        <v>236</v>
      </c>
      <c r="I220" s="6">
        <v>273</v>
      </c>
      <c r="J220" s="8">
        <v>24.6</v>
      </c>
      <c r="K220" s="6">
        <v>723</v>
      </c>
      <c r="L220" s="6">
        <v>545</v>
      </c>
      <c r="M220" s="6">
        <v>178</v>
      </c>
      <c r="N220" s="29">
        <v>1.89</v>
      </c>
      <c r="O220" s="29">
        <v>3.13</v>
      </c>
      <c r="P220" s="29">
        <v>1.64</v>
      </c>
      <c r="Q220" s="29">
        <v>3.62</v>
      </c>
      <c r="R220" s="8">
        <v>74.400000000000006</v>
      </c>
    </row>
    <row r="221" spans="1:18" ht="18" customHeight="1" x14ac:dyDescent="0.25">
      <c r="A221" s="6" t="s">
        <v>702</v>
      </c>
      <c r="B221" s="6">
        <v>880</v>
      </c>
      <c r="C221" s="6">
        <v>807</v>
      </c>
      <c r="D221" s="8">
        <v>72.400000000000006</v>
      </c>
      <c r="E221" s="8">
        <v>68.599999999999994</v>
      </c>
      <c r="F221" s="6">
        <v>2299</v>
      </c>
      <c r="G221" s="29">
        <v>2.85</v>
      </c>
      <c r="H221" s="6">
        <v>178</v>
      </c>
      <c r="I221" s="6">
        <v>203</v>
      </c>
      <c r="J221" s="8">
        <v>22.1</v>
      </c>
      <c r="K221" s="6">
        <v>629</v>
      </c>
      <c r="L221" s="6">
        <v>480</v>
      </c>
      <c r="M221" s="6">
        <v>149</v>
      </c>
      <c r="N221" s="29">
        <v>1.87</v>
      </c>
      <c r="O221" s="29">
        <v>3.13</v>
      </c>
      <c r="P221" s="29">
        <v>1.77</v>
      </c>
      <c r="Q221" s="29">
        <v>3.55</v>
      </c>
      <c r="R221" s="8">
        <v>74.5</v>
      </c>
    </row>
    <row r="222" spans="1:18" ht="18" customHeight="1" x14ac:dyDescent="0.25">
      <c r="A222" s="6" t="s">
        <v>703</v>
      </c>
      <c r="B222" s="6">
        <v>1053</v>
      </c>
      <c r="C222" s="6">
        <v>1006</v>
      </c>
      <c r="D222" s="8">
        <v>74.5</v>
      </c>
      <c r="E222" s="8">
        <v>71.400000000000006</v>
      </c>
      <c r="F222" s="6">
        <v>3082</v>
      </c>
      <c r="G222" s="29">
        <v>3.06</v>
      </c>
      <c r="H222" s="6">
        <v>224</v>
      </c>
      <c r="I222" s="6">
        <v>254</v>
      </c>
      <c r="J222" s="8">
        <v>22.3</v>
      </c>
      <c r="K222" s="6">
        <v>782</v>
      </c>
      <c r="L222" s="6">
        <v>604</v>
      </c>
      <c r="M222" s="6">
        <v>178</v>
      </c>
      <c r="N222" s="29">
        <v>2.08</v>
      </c>
      <c r="O222" s="29">
        <v>3.35</v>
      </c>
      <c r="P222" s="29">
        <v>1.86</v>
      </c>
      <c r="Q222" s="29">
        <v>3.78</v>
      </c>
      <c r="R222" s="8">
        <v>77</v>
      </c>
    </row>
    <row r="223" spans="1:18" ht="18" customHeight="1" x14ac:dyDescent="0.25">
      <c r="A223" s="6" t="s">
        <v>704</v>
      </c>
      <c r="B223" s="6">
        <v>1091</v>
      </c>
      <c r="C223" s="6">
        <v>1080</v>
      </c>
      <c r="D223" s="8">
        <v>73.7</v>
      </c>
      <c r="E223" s="8">
        <v>70.099999999999994</v>
      </c>
      <c r="F223" s="6">
        <v>3185</v>
      </c>
      <c r="G223" s="29">
        <v>2.95</v>
      </c>
      <c r="H223" s="6">
        <v>280</v>
      </c>
      <c r="I223" s="6">
        <v>315</v>
      </c>
      <c r="J223" s="8">
        <v>25.9</v>
      </c>
      <c r="K223" s="6">
        <v>800</v>
      </c>
      <c r="L223" s="6">
        <v>596</v>
      </c>
      <c r="M223" s="6">
        <v>204</v>
      </c>
      <c r="N223" s="29">
        <v>1.93</v>
      </c>
      <c r="O223" s="29">
        <v>3.31</v>
      </c>
      <c r="P223" s="29">
        <v>1.76</v>
      </c>
      <c r="Q223" s="29">
        <v>3.84</v>
      </c>
      <c r="R223" s="8">
        <v>76.8</v>
      </c>
    </row>
    <row r="224" spans="1:18" ht="18" customHeight="1" x14ac:dyDescent="0.25">
      <c r="A224" s="6" t="s">
        <v>705</v>
      </c>
      <c r="B224" s="6">
        <v>1163</v>
      </c>
      <c r="C224" s="6">
        <v>1143</v>
      </c>
      <c r="D224" s="8">
        <v>73.3</v>
      </c>
      <c r="E224" s="8">
        <v>70.599999999999994</v>
      </c>
      <c r="F224" s="6">
        <v>3365</v>
      </c>
      <c r="G224" s="29">
        <v>2.94</v>
      </c>
      <c r="H224" s="6">
        <v>285</v>
      </c>
      <c r="I224" s="6">
        <v>322</v>
      </c>
      <c r="J224" s="8">
        <v>24.9</v>
      </c>
      <c r="K224" s="6">
        <v>858</v>
      </c>
      <c r="L224" s="6">
        <v>656</v>
      </c>
      <c r="M224" s="6">
        <v>202</v>
      </c>
      <c r="N224" s="29">
        <v>1.93</v>
      </c>
      <c r="O224" s="29">
        <v>3.28</v>
      </c>
      <c r="P224" s="29">
        <v>1.66</v>
      </c>
      <c r="Q224" s="29">
        <v>3.78</v>
      </c>
      <c r="R224" s="8">
        <v>77</v>
      </c>
    </row>
    <row r="225" spans="1:18" ht="18" customHeight="1" x14ac:dyDescent="0.25">
      <c r="A225" s="6" t="s">
        <v>706</v>
      </c>
      <c r="B225" s="6">
        <v>1116</v>
      </c>
      <c r="C225" s="6">
        <v>1082</v>
      </c>
      <c r="D225" s="8">
        <v>70.7</v>
      </c>
      <c r="E225" s="8">
        <v>68</v>
      </c>
      <c r="F225" s="6">
        <v>3238</v>
      </c>
      <c r="G225" s="29">
        <v>2.99</v>
      </c>
      <c r="H225" s="6">
        <v>297</v>
      </c>
      <c r="I225" s="6">
        <v>323</v>
      </c>
      <c r="J225" s="8">
        <v>27.4</v>
      </c>
      <c r="K225" s="6">
        <v>785</v>
      </c>
      <c r="L225" s="6">
        <v>594</v>
      </c>
      <c r="M225" s="6">
        <v>191</v>
      </c>
      <c r="N225" s="29">
        <v>1.94</v>
      </c>
      <c r="O225" s="29">
        <v>3.39</v>
      </c>
      <c r="P225" s="29">
        <v>1.94</v>
      </c>
      <c r="Q225" s="29">
        <v>3.86</v>
      </c>
      <c r="R225" s="8">
        <v>75.2</v>
      </c>
    </row>
    <row r="226" spans="1:18" ht="18" customHeight="1" x14ac:dyDescent="0.25">
      <c r="A226" s="6" t="s">
        <v>707</v>
      </c>
      <c r="B226" s="6">
        <v>1105</v>
      </c>
      <c r="C226" s="6">
        <v>1082</v>
      </c>
      <c r="D226" s="8">
        <v>73.7</v>
      </c>
      <c r="E226" s="8">
        <v>71.3</v>
      </c>
      <c r="F226" s="6">
        <v>3200</v>
      </c>
      <c r="G226" s="29">
        <v>2.96</v>
      </c>
      <c r="H226" s="6">
        <v>269</v>
      </c>
      <c r="I226" s="6">
        <v>294</v>
      </c>
      <c r="J226" s="8">
        <v>24.9</v>
      </c>
      <c r="K226" s="6">
        <v>813</v>
      </c>
      <c r="L226" s="6">
        <v>616</v>
      </c>
      <c r="M226" s="6">
        <v>197</v>
      </c>
      <c r="N226" s="29">
        <v>1.9</v>
      </c>
      <c r="O226" s="29">
        <v>3.31</v>
      </c>
      <c r="P226" s="29">
        <v>1.86</v>
      </c>
      <c r="Q226" s="29">
        <v>3.77</v>
      </c>
      <c r="R226" s="8">
        <v>77.3</v>
      </c>
    </row>
    <row r="227" spans="1:18" ht="18" customHeight="1" x14ac:dyDescent="0.25">
      <c r="A227" s="6" t="s">
        <v>708</v>
      </c>
      <c r="B227" s="6">
        <v>1105</v>
      </c>
      <c r="C227" s="6">
        <v>1108</v>
      </c>
      <c r="D227" s="8">
        <v>73.3</v>
      </c>
      <c r="E227" s="8">
        <v>71.599999999999994</v>
      </c>
      <c r="F227" s="6">
        <v>3253</v>
      </c>
      <c r="G227" s="29">
        <v>2.94</v>
      </c>
      <c r="H227" s="6">
        <v>296</v>
      </c>
      <c r="I227" s="6">
        <v>317</v>
      </c>
      <c r="J227" s="8">
        <v>26.7</v>
      </c>
      <c r="K227" s="6">
        <v>812</v>
      </c>
      <c r="L227" s="6">
        <v>616</v>
      </c>
      <c r="M227" s="6">
        <v>196</v>
      </c>
      <c r="N227" s="29">
        <v>1.91</v>
      </c>
      <c r="O227" s="29">
        <v>3.31</v>
      </c>
      <c r="P227" s="29">
        <v>1.91</v>
      </c>
      <c r="Q227" s="29">
        <v>3.75</v>
      </c>
      <c r="R227" s="8">
        <v>77.900000000000006</v>
      </c>
    </row>
    <row r="228" spans="1:18" ht="18" customHeight="1" x14ac:dyDescent="0.25">
      <c r="A228" s="6" t="s">
        <v>709</v>
      </c>
      <c r="B228" s="6">
        <v>1072</v>
      </c>
      <c r="C228" s="6">
        <v>1118</v>
      </c>
      <c r="D228" s="8">
        <v>77</v>
      </c>
      <c r="E228" s="8">
        <v>73.8</v>
      </c>
      <c r="F228" s="6">
        <v>3133</v>
      </c>
      <c r="G228" s="29">
        <v>2.8</v>
      </c>
      <c r="H228" s="6">
        <v>293</v>
      </c>
      <c r="I228" s="6">
        <v>327</v>
      </c>
      <c r="J228" s="8">
        <v>26.2</v>
      </c>
      <c r="K228" s="6">
        <v>825</v>
      </c>
      <c r="L228" s="6">
        <v>611</v>
      </c>
      <c r="M228" s="6">
        <v>214</v>
      </c>
      <c r="N228" s="29">
        <v>1.74</v>
      </c>
      <c r="O228" s="29">
        <v>3.18</v>
      </c>
      <c r="P228" s="29">
        <v>1.67</v>
      </c>
      <c r="Q228" s="29">
        <v>3.71</v>
      </c>
      <c r="R228" s="8">
        <v>79.900000000000006</v>
      </c>
    </row>
    <row r="229" spans="1:18" ht="18" customHeight="1" x14ac:dyDescent="0.25">
      <c r="A229" s="6" t="s">
        <v>710</v>
      </c>
      <c r="B229" s="6">
        <v>1023</v>
      </c>
      <c r="C229" s="6">
        <v>1044</v>
      </c>
      <c r="D229" s="8">
        <v>72.5</v>
      </c>
      <c r="E229" s="8">
        <v>70</v>
      </c>
      <c r="F229" s="6">
        <v>2865</v>
      </c>
      <c r="G229" s="29">
        <v>2.74</v>
      </c>
      <c r="H229" s="6">
        <v>297</v>
      </c>
      <c r="I229" s="6">
        <v>328</v>
      </c>
      <c r="J229" s="8">
        <v>28.4</v>
      </c>
      <c r="K229" s="6">
        <v>747</v>
      </c>
      <c r="L229" s="6">
        <v>573</v>
      </c>
      <c r="M229" s="6">
        <v>174</v>
      </c>
      <c r="N229" s="29">
        <v>1.74</v>
      </c>
      <c r="O229" s="29">
        <v>3.14</v>
      </c>
      <c r="P229" s="29">
        <v>1.68</v>
      </c>
      <c r="Q229" s="29">
        <v>3.59</v>
      </c>
      <c r="R229" s="8">
        <v>77.3</v>
      </c>
    </row>
    <row r="230" spans="1:18" ht="18" customHeight="1" x14ac:dyDescent="0.25">
      <c r="A230" s="6" t="s">
        <v>711</v>
      </c>
      <c r="B230" s="6">
        <v>1019</v>
      </c>
      <c r="C230" s="6">
        <v>1065</v>
      </c>
      <c r="D230" s="8">
        <v>75.599999999999994</v>
      </c>
      <c r="E230" s="8">
        <v>72</v>
      </c>
      <c r="F230" s="6">
        <v>2939</v>
      </c>
      <c r="G230" s="29">
        <v>2.76</v>
      </c>
      <c r="H230" s="6">
        <v>297</v>
      </c>
      <c r="I230" s="6">
        <v>331</v>
      </c>
      <c r="J230" s="8">
        <v>27.9</v>
      </c>
      <c r="K230" s="6">
        <v>768</v>
      </c>
      <c r="L230" s="6">
        <v>566</v>
      </c>
      <c r="M230" s="6">
        <v>202</v>
      </c>
      <c r="N230" s="29">
        <v>1.75</v>
      </c>
      <c r="O230" s="29">
        <v>3.15</v>
      </c>
      <c r="P230" s="29">
        <v>1.63</v>
      </c>
      <c r="Q230" s="29">
        <v>3.69</v>
      </c>
      <c r="R230" s="8">
        <v>78.900000000000006</v>
      </c>
    </row>
    <row r="231" spans="1:18" ht="18" customHeight="1" x14ac:dyDescent="0.25">
      <c r="A231" s="6" t="s">
        <v>712</v>
      </c>
      <c r="B231" s="6">
        <v>970</v>
      </c>
      <c r="C231" s="6">
        <v>1016</v>
      </c>
      <c r="D231" s="8">
        <v>72.5</v>
      </c>
      <c r="E231" s="8">
        <v>69.5</v>
      </c>
      <c r="F231" s="6">
        <v>2850</v>
      </c>
      <c r="G231" s="29">
        <v>2.81</v>
      </c>
      <c r="H231" s="6">
        <v>306</v>
      </c>
      <c r="I231" s="6">
        <v>342</v>
      </c>
      <c r="J231" s="8">
        <v>30.1</v>
      </c>
      <c r="K231" s="6">
        <v>710</v>
      </c>
      <c r="L231" s="6">
        <v>522</v>
      </c>
      <c r="M231" s="6">
        <v>188</v>
      </c>
      <c r="N231" s="29">
        <v>1.73</v>
      </c>
      <c r="O231" s="29">
        <v>3.27</v>
      </c>
      <c r="P231" s="29">
        <v>1.74</v>
      </c>
      <c r="Q231" s="29">
        <v>3.82</v>
      </c>
      <c r="R231" s="8">
        <v>77.400000000000006</v>
      </c>
    </row>
    <row r="232" spans="1:18" ht="18" customHeight="1" x14ac:dyDescent="0.25">
      <c r="A232" s="6" t="s">
        <v>713</v>
      </c>
      <c r="B232" s="6">
        <v>1152</v>
      </c>
      <c r="C232" s="6">
        <v>1196</v>
      </c>
      <c r="D232" s="8">
        <v>73.5</v>
      </c>
      <c r="E232" s="8">
        <v>71.099999999999994</v>
      </c>
      <c r="F232" s="6">
        <v>3446</v>
      </c>
      <c r="G232" s="29">
        <v>2.88</v>
      </c>
      <c r="H232" s="6">
        <v>343</v>
      </c>
      <c r="I232" s="6">
        <v>377</v>
      </c>
      <c r="J232" s="8">
        <v>28.7</v>
      </c>
      <c r="K232" s="6">
        <v>853</v>
      </c>
      <c r="L232" s="6">
        <v>629</v>
      </c>
      <c r="M232" s="6">
        <v>224</v>
      </c>
      <c r="N232" s="29">
        <v>1.85</v>
      </c>
      <c r="O232" s="29">
        <v>3.3</v>
      </c>
      <c r="P232" s="29">
        <v>1.65</v>
      </c>
      <c r="Q232" s="29">
        <v>3.89</v>
      </c>
      <c r="R232" s="8">
        <v>78.2</v>
      </c>
    </row>
    <row r="233" spans="1:18" ht="18" customHeight="1" x14ac:dyDescent="0.25">
      <c r="A233" s="6" t="s">
        <v>342</v>
      </c>
      <c r="B233" s="6">
        <v>1133</v>
      </c>
      <c r="C233" s="6">
        <v>1188</v>
      </c>
      <c r="D233" s="8">
        <v>73.2</v>
      </c>
      <c r="E233" s="8">
        <v>69.900000000000006</v>
      </c>
      <c r="F233" s="6">
        <v>3424</v>
      </c>
      <c r="G233" s="29">
        <v>2.88</v>
      </c>
      <c r="H233" s="6">
        <v>360</v>
      </c>
      <c r="I233" s="6">
        <v>396</v>
      </c>
      <c r="J233" s="8">
        <v>30.3</v>
      </c>
      <c r="K233" s="6">
        <v>828</v>
      </c>
      <c r="L233" s="6">
        <v>615</v>
      </c>
      <c r="M233" s="6">
        <v>213</v>
      </c>
      <c r="N233" s="29">
        <v>1.93</v>
      </c>
      <c r="O233" s="29">
        <v>3.3</v>
      </c>
      <c r="P233" s="29">
        <v>1.91</v>
      </c>
      <c r="Q233" s="29">
        <v>3.78</v>
      </c>
      <c r="R233" s="8">
        <v>77.7</v>
      </c>
    </row>
    <row r="234" spans="1:18" ht="18" customHeight="1" x14ac:dyDescent="0.25">
      <c r="A234" s="6" t="s">
        <v>343</v>
      </c>
      <c r="B234" s="6">
        <v>1145</v>
      </c>
      <c r="C234" s="6">
        <v>1218</v>
      </c>
      <c r="D234" s="8">
        <v>74.5</v>
      </c>
      <c r="E234" s="8">
        <v>71.099999999999994</v>
      </c>
      <c r="F234" s="6">
        <v>3447</v>
      </c>
      <c r="G234" s="29">
        <v>2.83</v>
      </c>
      <c r="H234" s="6">
        <v>355</v>
      </c>
      <c r="I234" s="6">
        <v>404</v>
      </c>
      <c r="J234" s="8">
        <v>29.1</v>
      </c>
      <c r="K234" s="6">
        <v>863</v>
      </c>
      <c r="L234" s="6">
        <v>648</v>
      </c>
      <c r="M234" s="6">
        <v>215</v>
      </c>
      <c r="N234" s="29">
        <v>1.77</v>
      </c>
      <c r="O234" s="29">
        <v>3.27</v>
      </c>
      <c r="P234" s="29">
        <v>1.83</v>
      </c>
      <c r="Q234" s="29">
        <v>3.74</v>
      </c>
      <c r="R234" s="8">
        <v>78.599999999999994</v>
      </c>
    </row>
    <row r="235" spans="1:18" ht="18" customHeight="1" x14ac:dyDescent="0.25">
      <c r="A235" s="6" t="s">
        <v>344</v>
      </c>
      <c r="B235" s="6">
        <v>1181</v>
      </c>
      <c r="C235" s="6">
        <v>1233</v>
      </c>
      <c r="D235" s="8">
        <v>74.099999999999994</v>
      </c>
      <c r="E235" s="8">
        <v>71.400000000000006</v>
      </c>
      <c r="F235" s="6">
        <v>3429</v>
      </c>
      <c r="G235" s="29">
        <v>2.78</v>
      </c>
      <c r="H235" s="6">
        <v>349</v>
      </c>
      <c r="I235" s="6">
        <v>390</v>
      </c>
      <c r="J235" s="8">
        <v>28.3</v>
      </c>
      <c r="K235" s="6">
        <v>884</v>
      </c>
      <c r="L235" s="6">
        <v>650</v>
      </c>
      <c r="M235" s="6">
        <v>234</v>
      </c>
      <c r="N235" s="29">
        <v>1.86</v>
      </c>
      <c r="O235" s="29">
        <v>3.14</v>
      </c>
      <c r="P235" s="29">
        <v>1.61</v>
      </c>
      <c r="Q235" s="29">
        <v>3.7</v>
      </c>
      <c r="R235" s="8">
        <v>78.5</v>
      </c>
    </row>
    <row r="236" spans="1:18" ht="18" customHeight="1" x14ac:dyDescent="0.25">
      <c r="A236" s="6" t="s">
        <v>345</v>
      </c>
      <c r="B236" s="6">
        <v>1210</v>
      </c>
      <c r="C236" s="6">
        <v>1255</v>
      </c>
      <c r="D236" s="8">
        <v>74.599999999999994</v>
      </c>
      <c r="E236" s="8">
        <v>70.3</v>
      </c>
      <c r="F236" s="6">
        <v>3495</v>
      </c>
      <c r="G236" s="29">
        <v>2.78</v>
      </c>
      <c r="H236" s="6">
        <v>355</v>
      </c>
      <c r="I236" s="6">
        <v>404</v>
      </c>
      <c r="J236" s="8">
        <v>28.3</v>
      </c>
      <c r="K236" s="6">
        <v>900</v>
      </c>
      <c r="L236" s="6">
        <v>686</v>
      </c>
      <c r="M236" s="6">
        <v>214</v>
      </c>
      <c r="N236" s="29">
        <v>1.79</v>
      </c>
      <c r="O236" s="29">
        <v>3.18</v>
      </c>
      <c r="P236" s="29">
        <v>1.7</v>
      </c>
      <c r="Q236" s="29">
        <v>3.64</v>
      </c>
      <c r="R236" s="8">
        <v>77.8</v>
      </c>
    </row>
    <row r="237" spans="1:18" ht="18" customHeight="1" x14ac:dyDescent="0.25">
      <c r="A237" s="6" t="s">
        <v>346</v>
      </c>
      <c r="B237" s="6">
        <v>1071</v>
      </c>
      <c r="C237" s="6">
        <v>1131</v>
      </c>
      <c r="D237" s="8">
        <v>74</v>
      </c>
      <c r="E237" s="8">
        <v>69.7</v>
      </c>
      <c r="F237" s="6">
        <v>3007</v>
      </c>
      <c r="G237" s="29">
        <v>2.66</v>
      </c>
      <c r="H237" s="6">
        <v>332</v>
      </c>
      <c r="I237" s="6">
        <v>384</v>
      </c>
      <c r="J237" s="8">
        <v>29.4</v>
      </c>
      <c r="K237" s="6">
        <v>799</v>
      </c>
      <c r="L237" s="6">
        <v>606</v>
      </c>
      <c r="M237" s="6">
        <v>193</v>
      </c>
      <c r="N237" s="29">
        <v>1.61</v>
      </c>
      <c r="O237" s="29">
        <v>3.1</v>
      </c>
      <c r="P237" s="29">
        <v>1.51</v>
      </c>
      <c r="Q237" s="29">
        <v>3.6</v>
      </c>
      <c r="R237" s="8">
        <v>77.7</v>
      </c>
    </row>
    <row r="238" spans="1:18" ht="18" customHeight="1" x14ac:dyDescent="0.25">
      <c r="A238" s="6" t="s">
        <v>347</v>
      </c>
      <c r="B238" s="6">
        <v>1043</v>
      </c>
      <c r="C238" s="6">
        <v>1105</v>
      </c>
      <c r="D238" s="8">
        <v>69.8</v>
      </c>
      <c r="E238" s="8">
        <v>66.2</v>
      </c>
      <c r="F238" s="6">
        <v>2905</v>
      </c>
      <c r="G238" s="29">
        <v>2.63</v>
      </c>
      <c r="H238" s="6">
        <v>371</v>
      </c>
      <c r="I238" s="6">
        <v>415</v>
      </c>
      <c r="J238" s="8">
        <v>33.6</v>
      </c>
      <c r="K238" s="6">
        <v>734</v>
      </c>
      <c r="L238" s="6">
        <v>536</v>
      </c>
      <c r="M238" s="6">
        <v>198</v>
      </c>
      <c r="N238" s="29">
        <v>1.71</v>
      </c>
      <c r="O238" s="29">
        <v>3.09</v>
      </c>
      <c r="P238" s="29">
        <v>1.74</v>
      </c>
      <c r="Q238" s="29">
        <v>3.59</v>
      </c>
      <c r="R238" s="8">
        <v>75.8</v>
      </c>
    </row>
    <row r="239" spans="1:18" ht="18" customHeight="1" x14ac:dyDescent="0.25">
      <c r="A239" s="6" t="s">
        <v>348</v>
      </c>
      <c r="B239" s="6">
        <v>1065</v>
      </c>
      <c r="C239" s="6">
        <v>1176</v>
      </c>
      <c r="D239" s="8">
        <v>71.3</v>
      </c>
      <c r="E239" s="8">
        <v>67.900000000000006</v>
      </c>
      <c r="F239" s="6">
        <v>3170</v>
      </c>
      <c r="G239" s="29">
        <v>2.7</v>
      </c>
      <c r="H239" s="6">
        <v>398</v>
      </c>
      <c r="I239" s="6">
        <v>453</v>
      </c>
      <c r="J239" s="8">
        <v>33.799999999999997</v>
      </c>
      <c r="K239" s="6">
        <v>778</v>
      </c>
      <c r="L239" s="6">
        <v>594</v>
      </c>
      <c r="M239" s="6">
        <v>184</v>
      </c>
      <c r="N239" s="29">
        <v>1.76</v>
      </c>
      <c r="O239" s="29">
        <v>3.17</v>
      </c>
      <c r="P239" s="29">
        <v>1.66</v>
      </c>
      <c r="Q239" s="29">
        <v>3.64</v>
      </c>
      <c r="R239" s="8">
        <v>77.5</v>
      </c>
    </row>
    <row r="240" spans="1:18" ht="18" customHeight="1" x14ac:dyDescent="0.25">
      <c r="A240" s="6" t="s">
        <v>349</v>
      </c>
      <c r="B240" s="6">
        <v>1029</v>
      </c>
      <c r="C240" s="6">
        <v>1161</v>
      </c>
      <c r="D240" s="8">
        <v>73.400000000000006</v>
      </c>
      <c r="E240" s="8">
        <v>70.400000000000006</v>
      </c>
      <c r="F240" s="6">
        <v>3083</v>
      </c>
      <c r="G240" s="29">
        <v>2.66</v>
      </c>
      <c r="H240" s="6">
        <v>385</v>
      </c>
      <c r="I240" s="6">
        <v>437</v>
      </c>
      <c r="J240" s="8">
        <v>33.200000000000003</v>
      </c>
      <c r="K240" s="6">
        <v>776</v>
      </c>
      <c r="L240" s="6">
        <v>578</v>
      </c>
      <c r="M240" s="6">
        <v>198</v>
      </c>
      <c r="N240" s="29">
        <v>1.58</v>
      </c>
      <c r="O240" s="29">
        <v>3.19</v>
      </c>
      <c r="P240" s="29">
        <v>1.67</v>
      </c>
      <c r="Q240" s="29">
        <v>3.71</v>
      </c>
      <c r="R240" s="8">
        <v>79.2</v>
      </c>
    </row>
    <row r="241" spans="1:18" ht="18" customHeight="1" x14ac:dyDescent="0.25">
      <c r="A241" s="6" t="s">
        <v>350</v>
      </c>
      <c r="B241" s="6">
        <v>1083</v>
      </c>
      <c r="C241" s="6">
        <v>1119</v>
      </c>
      <c r="D241" s="8">
        <v>70.5</v>
      </c>
      <c r="E241" s="8">
        <v>66.900000000000006</v>
      </c>
      <c r="F241" s="6">
        <v>2902</v>
      </c>
      <c r="G241" s="29">
        <v>2.59</v>
      </c>
      <c r="H241" s="6">
        <v>339</v>
      </c>
      <c r="I241" s="6">
        <v>394</v>
      </c>
      <c r="J241" s="8">
        <v>30.3</v>
      </c>
      <c r="K241" s="6">
        <v>780</v>
      </c>
      <c r="L241" s="6">
        <v>572</v>
      </c>
      <c r="M241" s="6">
        <v>208</v>
      </c>
      <c r="N241" s="29">
        <v>1.67</v>
      </c>
      <c r="O241" s="29">
        <v>2.99</v>
      </c>
      <c r="P241" s="29">
        <v>1.67</v>
      </c>
      <c r="Q241" s="29">
        <v>3.48</v>
      </c>
      <c r="R241" s="8">
        <v>75.8</v>
      </c>
    </row>
    <row r="242" spans="1:18" ht="18" customHeight="1" x14ac:dyDescent="0.25">
      <c r="A242" s="6" t="s">
        <v>351</v>
      </c>
      <c r="B242" s="6">
        <v>952</v>
      </c>
      <c r="C242" s="6">
        <v>1088</v>
      </c>
      <c r="D242" s="8">
        <v>73.5</v>
      </c>
      <c r="E242" s="8">
        <v>69.900000000000006</v>
      </c>
      <c r="F242" s="6">
        <v>2790</v>
      </c>
      <c r="G242" s="29">
        <v>2.56</v>
      </c>
      <c r="H242" s="6">
        <v>348</v>
      </c>
      <c r="I242" s="6">
        <v>423</v>
      </c>
      <c r="J242" s="8">
        <v>32</v>
      </c>
      <c r="K242" s="6">
        <v>740</v>
      </c>
      <c r="L242" s="6">
        <v>539</v>
      </c>
      <c r="M242" s="6">
        <v>201</v>
      </c>
      <c r="N242" s="29">
        <v>1.58</v>
      </c>
      <c r="O242" s="29">
        <v>3.03</v>
      </c>
      <c r="P242" s="29">
        <v>1.59</v>
      </c>
      <c r="Q242" s="29">
        <v>3.56</v>
      </c>
      <c r="R242" s="8">
        <v>79.099999999999994</v>
      </c>
    </row>
    <row r="243" spans="1:18" ht="18" customHeight="1" x14ac:dyDescent="0.25">
      <c r="A243" s="6" t="s">
        <v>352</v>
      </c>
      <c r="B243" s="6">
        <v>1015</v>
      </c>
      <c r="C243" s="6">
        <v>1158</v>
      </c>
      <c r="D243" s="8">
        <v>73.5</v>
      </c>
      <c r="E243" s="8">
        <v>70</v>
      </c>
      <c r="F243" s="6">
        <v>3164</v>
      </c>
      <c r="G243" s="29">
        <v>2.73</v>
      </c>
      <c r="H243" s="6">
        <v>394</v>
      </c>
      <c r="I243" s="6">
        <v>447</v>
      </c>
      <c r="J243" s="8">
        <v>34</v>
      </c>
      <c r="K243" s="6">
        <v>764</v>
      </c>
      <c r="L243" s="6">
        <v>573</v>
      </c>
      <c r="M243" s="6">
        <v>191</v>
      </c>
      <c r="N243" s="29">
        <v>1.77</v>
      </c>
      <c r="O243" s="29">
        <v>3.23</v>
      </c>
      <c r="P243" s="29">
        <v>1.82</v>
      </c>
      <c r="Q243" s="29">
        <v>3.69</v>
      </c>
      <c r="R243" s="8">
        <v>79.2</v>
      </c>
    </row>
    <row r="244" spans="1:18" ht="18" customHeight="1" x14ac:dyDescent="0.25">
      <c r="A244" s="6" t="s">
        <v>353</v>
      </c>
      <c r="B244" s="6">
        <v>1167</v>
      </c>
      <c r="C244" s="6">
        <v>1222</v>
      </c>
      <c r="D244" s="8">
        <v>70.7</v>
      </c>
      <c r="E244" s="8">
        <v>68</v>
      </c>
      <c r="F244" s="6">
        <v>3409</v>
      </c>
      <c r="G244" s="29">
        <v>2.79</v>
      </c>
      <c r="H244" s="6">
        <v>387</v>
      </c>
      <c r="I244" s="6">
        <v>428</v>
      </c>
      <c r="J244" s="8">
        <v>31.7</v>
      </c>
      <c r="K244" s="6">
        <v>835</v>
      </c>
      <c r="L244" s="6">
        <v>651</v>
      </c>
      <c r="M244" s="6">
        <v>184</v>
      </c>
      <c r="N244" s="29">
        <v>1.75</v>
      </c>
      <c r="O244" s="29">
        <v>3.27</v>
      </c>
      <c r="P244" s="29">
        <v>1.69</v>
      </c>
      <c r="Q244" s="29">
        <v>3.72</v>
      </c>
      <c r="R244" s="8">
        <v>76.599999999999994</v>
      </c>
    </row>
  </sheetData>
  <pageMargins left="0.75" right="0.75" top="1" bottom="1" header="0.5" footer="0.5"/>
  <pageSetup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pane ySplit="1" topLeftCell="A2" activePane="bottomLeft" state="frozen"/>
      <selection pane="bottomLeft" activeCell="A2" sqref="A2"/>
    </sheetView>
  </sheetViews>
  <sheetFormatPr defaultRowHeight="15" x14ac:dyDescent="0.25"/>
  <cols>
    <col min="1" max="1" width="85.7109375" style="1" bestFit="1" customWidth="1"/>
    <col min="2" max="5" width="13.7109375" style="1" bestFit="1" customWidth="1"/>
    <col min="6" max="6" width="53.140625" style="1" bestFit="1" customWidth="1"/>
    <col min="7" max="16384" width="9.140625" style="1"/>
  </cols>
  <sheetData>
    <row r="1" spans="1:6" ht="18" customHeight="1" x14ac:dyDescent="0.25">
      <c r="A1" s="19" t="s">
        <v>714</v>
      </c>
      <c r="B1" s="6" t="s">
        <v>715</v>
      </c>
      <c r="C1" s="6" t="s">
        <v>716</v>
      </c>
      <c r="D1" s="6" t="s">
        <v>717</v>
      </c>
      <c r="E1" s="6" t="s">
        <v>718</v>
      </c>
      <c r="F1" s="19" t="s">
        <v>719</v>
      </c>
    </row>
    <row r="2" spans="1:6" ht="18" customHeight="1" x14ac:dyDescent="0.25">
      <c r="A2" s="19" t="s">
        <v>720</v>
      </c>
      <c r="B2" s="6">
        <v>229.71899999999999</v>
      </c>
      <c r="C2" s="6">
        <v>207</v>
      </c>
      <c r="D2" s="6">
        <v>42</v>
      </c>
      <c r="E2" s="6">
        <v>626</v>
      </c>
      <c r="F2" s="19" t="s">
        <v>83</v>
      </c>
    </row>
    <row r="3" spans="1:6" ht="18" customHeight="1" x14ac:dyDescent="0.25">
      <c r="A3" s="19" t="s">
        <v>721</v>
      </c>
      <c r="B3" s="6">
        <v>242.31</v>
      </c>
      <c r="C3" s="6">
        <v>222</v>
      </c>
      <c r="D3" s="6">
        <v>0</v>
      </c>
      <c r="E3" s="6">
        <v>699</v>
      </c>
      <c r="F3" s="19" t="s">
        <v>83</v>
      </c>
    </row>
    <row r="4" spans="1:6" ht="18" customHeight="1" x14ac:dyDescent="0.25">
      <c r="A4" s="19" t="s">
        <v>722</v>
      </c>
      <c r="B4" s="6">
        <v>659.05200000000002</v>
      </c>
      <c r="C4" s="6">
        <v>579</v>
      </c>
      <c r="D4" s="6">
        <v>0</v>
      </c>
      <c r="E4" s="6">
        <v>1734</v>
      </c>
      <c r="F4" s="19" t="s">
        <v>83</v>
      </c>
    </row>
    <row r="5" spans="1:6" ht="18" customHeight="1" x14ac:dyDescent="0.25">
      <c r="A5" s="19" t="s">
        <v>723</v>
      </c>
      <c r="B5" s="6">
        <v>73.512</v>
      </c>
      <c r="C5" s="6">
        <v>75.341999999999999</v>
      </c>
      <c r="D5" s="6">
        <v>54.639200000000002</v>
      </c>
      <c r="E5" s="6">
        <v>89.92</v>
      </c>
      <c r="F5" s="19" t="s">
        <v>83</v>
      </c>
    </row>
    <row r="6" spans="1:6" ht="18" customHeight="1" x14ac:dyDescent="0.25">
      <c r="A6" s="19" t="s">
        <v>328</v>
      </c>
      <c r="B6" s="6">
        <v>78.298000000000002</v>
      </c>
      <c r="C6" s="6">
        <v>79.239999999999995</v>
      </c>
      <c r="D6" s="6">
        <v>62.069000000000003</v>
      </c>
      <c r="E6" s="6">
        <v>92.97</v>
      </c>
      <c r="F6" s="19" t="s">
        <v>83</v>
      </c>
    </row>
    <row r="7" spans="1:6" ht="18" customHeight="1" x14ac:dyDescent="0.25">
      <c r="A7" s="19" t="s">
        <v>724</v>
      </c>
      <c r="B7" s="6">
        <v>70.096000000000004</v>
      </c>
      <c r="C7" s="6">
        <v>71.102999999999994</v>
      </c>
      <c r="D7" s="6">
        <v>54.639200000000002</v>
      </c>
      <c r="E7" s="6">
        <v>89.08</v>
      </c>
      <c r="F7" s="19" t="s">
        <v>83</v>
      </c>
    </row>
    <row r="8" spans="1:6" ht="18" customHeight="1" x14ac:dyDescent="0.25">
      <c r="A8" s="19" t="s">
        <v>725</v>
      </c>
      <c r="B8" s="6">
        <v>2.6480000000000001</v>
      </c>
      <c r="C8" s="6">
        <v>2.7120000000000002</v>
      </c>
      <c r="D8" s="6">
        <v>0</v>
      </c>
      <c r="E8" s="6">
        <v>3.07</v>
      </c>
      <c r="F8" s="19" t="s">
        <v>83</v>
      </c>
    </row>
    <row r="9" spans="1:6" ht="18" customHeight="1" x14ac:dyDescent="0.25">
      <c r="A9" s="19" t="s">
        <v>726</v>
      </c>
      <c r="B9" s="6">
        <v>1.7250000000000001</v>
      </c>
      <c r="C9" s="6">
        <v>1.7769999999999999</v>
      </c>
      <c r="D9" s="6">
        <v>0</v>
      </c>
      <c r="E9" s="6">
        <v>2.35</v>
      </c>
      <c r="F9" s="19" t="s">
        <v>83</v>
      </c>
    </row>
    <row r="10" spans="1:6" ht="18" customHeight="1" x14ac:dyDescent="0.25">
      <c r="A10" s="19" t="s">
        <v>727</v>
      </c>
      <c r="B10" s="6">
        <v>1.6830000000000001</v>
      </c>
      <c r="C10" s="6">
        <v>1.728</v>
      </c>
      <c r="D10" s="6">
        <v>0</v>
      </c>
      <c r="E10" s="6">
        <v>2.73</v>
      </c>
      <c r="F10" s="19" t="s">
        <v>83</v>
      </c>
    </row>
    <row r="11" spans="1:6" ht="18" customHeight="1" x14ac:dyDescent="0.25">
      <c r="A11" s="19" t="s">
        <v>728</v>
      </c>
      <c r="B11" s="6">
        <v>3.5640000000000001</v>
      </c>
      <c r="C11" s="6">
        <v>3.67</v>
      </c>
      <c r="D11" s="6">
        <v>0</v>
      </c>
      <c r="E11" s="6">
        <v>4.28</v>
      </c>
      <c r="F11" s="19" t="s">
        <v>83</v>
      </c>
    </row>
    <row r="12" spans="1:6" ht="18" customHeight="1" x14ac:dyDescent="0.25">
      <c r="A12" s="19" t="s">
        <v>729</v>
      </c>
      <c r="B12" s="6">
        <v>51.191000000000003</v>
      </c>
      <c r="C12" s="6">
        <v>51.209000000000003</v>
      </c>
      <c r="D12" s="6">
        <v>35.263199999999998</v>
      </c>
      <c r="E12" s="6">
        <v>74.430000000000007</v>
      </c>
      <c r="F12" s="19" t="s">
        <v>83</v>
      </c>
    </row>
    <row r="13" spans="1:6" ht="18" customHeight="1" x14ac:dyDescent="0.25">
      <c r="A13" s="19" t="s">
        <v>730</v>
      </c>
      <c r="B13" s="6">
        <v>17.05</v>
      </c>
      <c r="C13" s="6">
        <v>16.234000000000002</v>
      </c>
      <c r="D13" s="6">
        <v>4.8780000000000001</v>
      </c>
      <c r="E13" s="6">
        <v>52.83</v>
      </c>
      <c r="F13" s="19" t="s">
        <v>731</v>
      </c>
    </row>
  </sheetData>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 sqref="A1:XFD1"/>
    </sheetView>
  </sheetViews>
  <sheetFormatPr defaultColWidth="9.28515625" defaultRowHeight="12.75" x14ac:dyDescent="0.2"/>
  <cols>
    <col min="1" max="16384" width="9.28515625" style="104"/>
  </cols>
  <sheetData>
    <row r="1" spans="1:1" ht="18" x14ac:dyDescent="0.25">
      <c r="A1" s="103" t="s">
        <v>751</v>
      </c>
    </row>
    <row r="2" spans="1:1" ht="15" x14ac:dyDescent="0.25">
      <c r="A2" s="105"/>
    </row>
    <row r="3" spans="1:1" ht="18" x14ac:dyDescent="0.25">
      <c r="A3" s="103"/>
    </row>
  </sheetData>
  <hyperlinks>
    <hyperlink ref="A1" location="Home!A1" display="Home"/>
  </hyperlinks>
  <pageMargins left="0.75" right="0.75" top="1" bottom="1" header="0.5" footer="0.5"/>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heetViews>
  <sheetFormatPr defaultRowHeight="12.75" x14ac:dyDescent="0.2"/>
  <cols>
    <col min="1" max="1" width="61.28515625" style="107" customWidth="1"/>
    <col min="2" max="2" width="9.28515625" style="104" customWidth="1"/>
    <col min="3" max="3" width="9.28515625" style="107" customWidth="1"/>
    <col min="4" max="256" width="9.140625" style="104"/>
    <col min="257" max="257" width="61.28515625" style="104" customWidth="1"/>
    <col min="258" max="259" width="9.28515625" style="104" customWidth="1"/>
    <col min="260" max="512" width="9.140625" style="104"/>
    <col min="513" max="513" width="61.28515625" style="104" customWidth="1"/>
    <col min="514" max="515" width="9.28515625" style="104" customWidth="1"/>
    <col min="516" max="768" width="9.140625" style="104"/>
    <col min="769" max="769" width="61.28515625" style="104" customWidth="1"/>
    <col min="770" max="771" width="9.28515625" style="104" customWidth="1"/>
    <col min="772" max="1024" width="9.140625" style="104"/>
    <col min="1025" max="1025" width="61.28515625" style="104" customWidth="1"/>
    <col min="1026" max="1027" width="9.28515625" style="104" customWidth="1"/>
    <col min="1028" max="1280" width="9.140625" style="104"/>
    <col min="1281" max="1281" width="61.28515625" style="104" customWidth="1"/>
    <col min="1282" max="1283" width="9.28515625" style="104" customWidth="1"/>
    <col min="1284" max="1536" width="9.140625" style="104"/>
    <col min="1537" max="1537" width="61.28515625" style="104" customWidth="1"/>
    <col min="1538" max="1539" width="9.28515625" style="104" customWidth="1"/>
    <col min="1540" max="1792" width="9.140625" style="104"/>
    <col min="1793" max="1793" width="61.28515625" style="104" customWidth="1"/>
    <col min="1794" max="1795" width="9.28515625" style="104" customWidth="1"/>
    <col min="1796" max="2048" width="9.140625" style="104"/>
    <col min="2049" max="2049" width="61.28515625" style="104" customWidth="1"/>
    <col min="2050" max="2051" width="9.28515625" style="104" customWidth="1"/>
    <col min="2052" max="2304" width="9.140625" style="104"/>
    <col min="2305" max="2305" width="61.28515625" style="104" customWidth="1"/>
    <col min="2306" max="2307" width="9.28515625" style="104" customWidth="1"/>
    <col min="2308" max="2560" width="9.140625" style="104"/>
    <col min="2561" max="2561" width="61.28515625" style="104" customWidth="1"/>
    <col min="2562" max="2563" width="9.28515625" style="104" customWidth="1"/>
    <col min="2564" max="2816" width="9.140625" style="104"/>
    <col min="2817" max="2817" width="61.28515625" style="104" customWidth="1"/>
    <col min="2818" max="2819" width="9.28515625" style="104" customWidth="1"/>
    <col min="2820" max="3072" width="9.140625" style="104"/>
    <col min="3073" max="3073" width="61.28515625" style="104" customWidth="1"/>
    <col min="3074" max="3075" width="9.28515625" style="104" customWidth="1"/>
    <col min="3076" max="3328" width="9.140625" style="104"/>
    <col min="3329" max="3329" width="61.28515625" style="104" customWidth="1"/>
    <col min="3330" max="3331" width="9.28515625" style="104" customWidth="1"/>
    <col min="3332" max="3584" width="9.140625" style="104"/>
    <col min="3585" max="3585" width="61.28515625" style="104" customWidth="1"/>
    <col min="3586" max="3587" width="9.28515625" style="104" customWidth="1"/>
    <col min="3588" max="3840" width="9.140625" style="104"/>
    <col min="3841" max="3841" width="61.28515625" style="104" customWidth="1"/>
    <col min="3842" max="3843" width="9.28515625" style="104" customWidth="1"/>
    <col min="3844" max="4096" width="9.140625" style="104"/>
    <col min="4097" max="4097" width="61.28515625" style="104" customWidth="1"/>
    <col min="4098" max="4099" width="9.28515625" style="104" customWidth="1"/>
    <col min="4100" max="4352" width="9.140625" style="104"/>
    <col min="4353" max="4353" width="61.28515625" style="104" customWidth="1"/>
    <col min="4354" max="4355" width="9.28515625" style="104" customWidth="1"/>
    <col min="4356" max="4608" width="9.140625" style="104"/>
    <col min="4609" max="4609" width="61.28515625" style="104" customWidth="1"/>
    <col min="4610" max="4611" width="9.28515625" style="104" customWidth="1"/>
    <col min="4612" max="4864" width="9.140625" style="104"/>
    <col min="4865" max="4865" width="61.28515625" style="104" customWidth="1"/>
    <col min="4866" max="4867" width="9.28515625" style="104" customWidth="1"/>
    <col min="4868" max="5120" width="9.140625" style="104"/>
    <col min="5121" max="5121" width="61.28515625" style="104" customWidth="1"/>
    <col min="5122" max="5123" width="9.28515625" style="104" customWidth="1"/>
    <col min="5124" max="5376" width="9.140625" style="104"/>
    <col min="5377" max="5377" width="61.28515625" style="104" customWidth="1"/>
    <col min="5378" max="5379" width="9.28515625" style="104" customWidth="1"/>
    <col min="5380" max="5632" width="9.140625" style="104"/>
    <col min="5633" max="5633" width="61.28515625" style="104" customWidth="1"/>
    <col min="5634" max="5635" width="9.28515625" style="104" customWidth="1"/>
    <col min="5636" max="5888" width="9.140625" style="104"/>
    <col min="5889" max="5889" width="61.28515625" style="104" customWidth="1"/>
    <col min="5890" max="5891" width="9.28515625" style="104" customWidth="1"/>
    <col min="5892" max="6144" width="9.140625" style="104"/>
    <col min="6145" max="6145" width="61.28515625" style="104" customWidth="1"/>
    <col min="6146" max="6147" width="9.28515625" style="104" customWidth="1"/>
    <col min="6148" max="6400" width="9.140625" style="104"/>
    <col min="6401" max="6401" width="61.28515625" style="104" customWidth="1"/>
    <col min="6402" max="6403" width="9.28515625" style="104" customWidth="1"/>
    <col min="6404" max="6656" width="9.140625" style="104"/>
    <col min="6657" max="6657" width="61.28515625" style="104" customWidth="1"/>
    <col min="6658" max="6659" width="9.28515625" style="104" customWidth="1"/>
    <col min="6660" max="6912" width="9.140625" style="104"/>
    <col min="6913" max="6913" width="61.28515625" style="104" customWidth="1"/>
    <col min="6914" max="6915" width="9.28515625" style="104" customWidth="1"/>
    <col min="6916" max="7168" width="9.140625" style="104"/>
    <col min="7169" max="7169" width="61.28515625" style="104" customWidth="1"/>
    <col min="7170" max="7171" width="9.28515625" style="104" customWidth="1"/>
    <col min="7172" max="7424" width="9.140625" style="104"/>
    <col min="7425" max="7425" width="61.28515625" style="104" customWidth="1"/>
    <col min="7426" max="7427" width="9.28515625" style="104" customWidth="1"/>
    <col min="7428" max="7680" width="9.140625" style="104"/>
    <col min="7681" max="7681" width="61.28515625" style="104" customWidth="1"/>
    <col min="7682" max="7683" width="9.28515625" style="104" customWidth="1"/>
    <col min="7684" max="7936" width="9.140625" style="104"/>
    <col min="7937" max="7937" width="61.28515625" style="104" customWidth="1"/>
    <col min="7938" max="7939" width="9.28515625" style="104" customWidth="1"/>
    <col min="7940" max="8192" width="9.140625" style="104"/>
    <col min="8193" max="8193" width="61.28515625" style="104" customWidth="1"/>
    <col min="8194" max="8195" width="9.28515625" style="104" customWidth="1"/>
    <col min="8196" max="8448" width="9.140625" style="104"/>
    <col min="8449" max="8449" width="61.28515625" style="104" customWidth="1"/>
    <col min="8450" max="8451" width="9.28515625" style="104" customWidth="1"/>
    <col min="8452" max="8704" width="9.140625" style="104"/>
    <col min="8705" max="8705" width="61.28515625" style="104" customWidth="1"/>
    <col min="8706" max="8707" width="9.28515625" style="104" customWidth="1"/>
    <col min="8708" max="8960" width="9.140625" style="104"/>
    <col min="8961" max="8961" width="61.28515625" style="104" customWidth="1"/>
    <col min="8962" max="8963" width="9.28515625" style="104" customWidth="1"/>
    <col min="8964" max="9216" width="9.140625" style="104"/>
    <col min="9217" max="9217" width="61.28515625" style="104" customWidth="1"/>
    <col min="9218" max="9219" width="9.28515625" style="104" customWidth="1"/>
    <col min="9220" max="9472" width="9.140625" style="104"/>
    <col min="9473" max="9473" width="61.28515625" style="104" customWidth="1"/>
    <col min="9474" max="9475" width="9.28515625" style="104" customWidth="1"/>
    <col min="9476" max="9728" width="9.140625" style="104"/>
    <col min="9729" max="9729" width="61.28515625" style="104" customWidth="1"/>
    <col min="9730" max="9731" width="9.28515625" style="104" customWidth="1"/>
    <col min="9732" max="9984" width="9.140625" style="104"/>
    <col min="9985" max="9985" width="61.28515625" style="104" customWidth="1"/>
    <col min="9986" max="9987" width="9.28515625" style="104" customWidth="1"/>
    <col min="9988" max="10240" width="9.140625" style="104"/>
    <col min="10241" max="10241" width="61.28515625" style="104" customWidth="1"/>
    <col min="10242" max="10243" width="9.28515625" style="104" customWidth="1"/>
    <col min="10244" max="10496" width="9.140625" style="104"/>
    <col min="10497" max="10497" width="61.28515625" style="104" customWidth="1"/>
    <col min="10498" max="10499" width="9.28515625" style="104" customWidth="1"/>
    <col min="10500" max="10752" width="9.140625" style="104"/>
    <col min="10753" max="10753" width="61.28515625" style="104" customWidth="1"/>
    <col min="10754" max="10755" width="9.28515625" style="104" customWidth="1"/>
    <col min="10756" max="11008" width="9.140625" style="104"/>
    <col min="11009" max="11009" width="61.28515625" style="104" customWidth="1"/>
    <col min="11010" max="11011" width="9.28515625" style="104" customWidth="1"/>
    <col min="11012" max="11264" width="9.140625" style="104"/>
    <col min="11265" max="11265" width="61.28515625" style="104" customWidth="1"/>
    <col min="11266" max="11267" width="9.28515625" style="104" customWidth="1"/>
    <col min="11268" max="11520" width="9.140625" style="104"/>
    <col min="11521" max="11521" width="61.28515625" style="104" customWidth="1"/>
    <col min="11522" max="11523" width="9.28515625" style="104" customWidth="1"/>
    <col min="11524" max="11776" width="9.140625" style="104"/>
    <col min="11777" max="11777" width="61.28515625" style="104" customWidth="1"/>
    <col min="11778" max="11779" width="9.28515625" style="104" customWidth="1"/>
    <col min="11780" max="12032" width="9.140625" style="104"/>
    <col min="12033" max="12033" width="61.28515625" style="104" customWidth="1"/>
    <col min="12034" max="12035" width="9.28515625" style="104" customWidth="1"/>
    <col min="12036" max="12288" width="9.140625" style="104"/>
    <col min="12289" max="12289" width="61.28515625" style="104" customWidth="1"/>
    <col min="12290" max="12291" width="9.28515625" style="104" customWidth="1"/>
    <col min="12292" max="12544" width="9.140625" style="104"/>
    <col min="12545" max="12545" width="61.28515625" style="104" customWidth="1"/>
    <col min="12546" max="12547" width="9.28515625" style="104" customWidth="1"/>
    <col min="12548" max="12800" width="9.140625" style="104"/>
    <col min="12801" max="12801" width="61.28515625" style="104" customWidth="1"/>
    <col min="12802" max="12803" width="9.28515625" style="104" customWidth="1"/>
    <col min="12804" max="13056" width="9.140625" style="104"/>
    <col min="13057" max="13057" width="61.28515625" style="104" customWidth="1"/>
    <col min="13058" max="13059" width="9.28515625" style="104" customWidth="1"/>
    <col min="13060" max="13312" width="9.140625" style="104"/>
    <col min="13313" max="13313" width="61.28515625" style="104" customWidth="1"/>
    <col min="13314" max="13315" width="9.28515625" style="104" customWidth="1"/>
    <col min="13316" max="13568" width="9.140625" style="104"/>
    <col min="13569" max="13569" width="61.28515625" style="104" customWidth="1"/>
    <col min="13570" max="13571" width="9.28515625" style="104" customWidth="1"/>
    <col min="13572" max="13824" width="9.140625" style="104"/>
    <col min="13825" max="13825" width="61.28515625" style="104" customWidth="1"/>
    <col min="13826" max="13827" width="9.28515625" style="104" customWidth="1"/>
    <col min="13828" max="14080" width="9.140625" style="104"/>
    <col min="14081" max="14081" width="61.28515625" style="104" customWidth="1"/>
    <col min="14082" max="14083" width="9.28515625" style="104" customWidth="1"/>
    <col min="14084" max="14336" width="9.140625" style="104"/>
    <col min="14337" max="14337" width="61.28515625" style="104" customWidth="1"/>
    <col min="14338" max="14339" width="9.28515625" style="104" customWidth="1"/>
    <col min="14340" max="14592" width="9.140625" style="104"/>
    <col min="14593" max="14593" width="61.28515625" style="104" customWidth="1"/>
    <col min="14594" max="14595" width="9.28515625" style="104" customWidth="1"/>
    <col min="14596" max="14848" width="9.140625" style="104"/>
    <col min="14849" max="14849" width="61.28515625" style="104" customWidth="1"/>
    <col min="14850" max="14851" width="9.28515625" style="104" customWidth="1"/>
    <col min="14852" max="15104" width="9.140625" style="104"/>
    <col min="15105" max="15105" width="61.28515625" style="104" customWidth="1"/>
    <col min="15106" max="15107" width="9.28515625" style="104" customWidth="1"/>
    <col min="15108" max="15360" width="9.140625" style="104"/>
    <col min="15361" max="15361" width="61.28515625" style="104" customWidth="1"/>
    <col min="15362" max="15363" width="9.28515625" style="104" customWidth="1"/>
    <col min="15364" max="15616" width="9.140625" style="104"/>
    <col min="15617" max="15617" width="61.28515625" style="104" customWidth="1"/>
    <col min="15618" max="15619" width="9.28515625" style="104" customWidth="1"/>
    <col min="15620" max="15872" width="9.140625" style="104"/>
    <col min="15873" max="15873" width="61.28515625" style="104" customWidth="1"/>
    <col min="15874" max="15875" width="9.28515625" style="104" customWidth="1"/>
    <col min="15876" max="16128" width="9.140625" style="104"/>
    <col min="16129" max="16129" width="61.28515625" style="104" customWidth="1"/>
    <col min="16130" max="16131" width="9.28515625" style="104" customWidth="1"/>
    <col min="16132" max="16384" width="9.140625" style="104"/>
  </cols>
  <sheetData>
    <row r="1" spans="1:4" ht="18" x14ac:dyDescent="0.25">
      <c r="A1" s="103" t="s">
        <v>751</v>
      </c>
      <c r="C1" s="104"/>
    </row>
    <row r="2" spans="1:4" ht="18" x14ac:dyDescent="0.25">
      <c r="A2" s="106"/>
      <c r="C2" s="107" t="s">
        <v>82</v>
      </c>
    </row>
    <row r="3" spans="1:4" ht="18" x14ac:dyDescent="0.25">
      <c r="A3" s="106"/>
      <c r="D3" s="104" t="s">
        <v>752</v>
      </c>
    </row>
    <row r="4" spans="1:4" x14ac:dyDescent="0.2">
      <c r="A4" s="108" t="s">
        <v>753</v>
      </c>
      <c r="D4" s="104" t="s">
        <v>752</v>
      </c>
    </row>
    <row r="5" spans="1:4" x14ac:dyDescent="0.2">
      <c r="D5" s="104" t="s">
        <v>752</v>
      </c>
    </row>
    <row r="6" spans="1:4" x14ac:dyDescent="0.2">
      <c r="A6" s="108" t="s">
        <v>768</v>
      </c>
      <c r="D6" s="104" t="s">
        <v>752</v>
      </c>
    </row>
    <row r="7" spans="1:4" x14ac:dyDescent="0.2">
      <c r="A7" s="108"/>
      <c r="D7" s="104" t="s">
        <v>752</v>
      </c>
    </row>
    <row r="8" spans="1:4" x14ac:dyDescent="0.2">
      <c r="A8" s="108" t="s">
        <v>769</v>
      </c>
      <c r="D8" s="104" t="s">
        <v>752</v>
      </c>
    </row>
    <row r="9" spans="1:4" x14ac:dyDescent="0.2">
      <c r="A9" s="108"/>
      <c r="D9" s="104" t="s">
        <v>752</v>
      </c>
    </row>
    <row r="10" spans="1:4" ht="102" x14ac:dyDescent="0.2">
      <c r="A10" s="108" t="s">
        <v>754</v>
      </c>
      <c r="C10" s="109"/>
      <c r="D10" s="104" t="s">
        <v>752</v>
      </c>
    </row>
    <row r="11" spans="1:4" x14ac:dyDescent="0.2">
      <c r="A11" s="108"/>
      <c r="D11" s="104" t="s">
        <v>752</v>
      </c>
    </row>
    <row r="12" spans="1:4" x14ac:dyDescent="0.2">
      <c r="A12" s="108" t="s">
        <v>755</v>
      </c>
      <c r="D12" s="104" t="s">
        <v>752</v>
      </c>
    </row>
    <row r="13" spans="1:4" x14ac:dyDescent="0.2">
      <c r="A13" s="108"/>
      <c r="D13" s="104" t="s">
        <v>752</v>
      </c>
    </row>
    <row r="14" spans="1:4" ht="30" x14ac:dyDescent="0.25">
      <c r="A14" s="108" t="s">
        <v>756</v>
      </c>
      <c r="D14" s="104" t="s">
        <v>752</v>
      </c>
    </row>
    <row r="15" spans="1:4" x14ac:dyDescent="0.2">
      <c r="A15" s="108"/>
      <c r="D15" s="104" t="s">
        <v>752</v>
      </c>
    </row>
    <row r="16" spans="1:4" ht="30" x14ac:dyDescent="0.25">
      <c r="A16" s="108" t="s">
        <v>757</v>
      </c>
      <c r="D16" s="104" t="s">
        <v>752</v>
      </c>
    </row>
    <row r="17" spans="1:4" x14ac:dyDescent="0.2">
      <c r="A17" s="108"/>
      <c r="D17" s="104" t="s">
        <v>752</v>
      </c>
    </row>
    <row r="18" spans="1:4" ht="30" x14ac:dyDescent="0.25">
      <c r="A18" s="108" t="s">
        <v>758</v>
      </c>
      <c r="D18" s="104" t="s">
        <v>752</v>
      </c>
    </row>
    <row r="19" spans="1:4" x14ac:dyDescent="0.2">
      <c r="A19" s="108"/>
      <c r="D19" s="104" t="s">
        <v>752</v>
      </c>
    </row>
    <row r="20" spans="1:4" ht="30" x14ac:dyDescent="0.25">
      <c r="A20" s="108" t="s">
        <v>759</v>
      </c>
      <c r="D20" s="104" t="s">
        <v>752</v>
      </c>
    </row>
    <row r="21" spans="1:4" x14ac:dyDescent="0.2">
      <c r="A21" s="108"/>
      <c r="D21" s="104" t="s">
        <v>752</v>
      </c>
    </row>
    <row r="22" spans="1:4" ht="75" x14ac:dyDescent="0.25">
      <c r="A22" s="108" t="s">
        <v>760</v>
      </c>
      <c r="D22" s="104" t="s">
        <v>752</v>
      </c>
    </row>
    <row r="23" spans="1:4" x14ac:dyDescent="0.2">
      <c r="D23" s="104" t="s">
        <v>752</v>
      </c>
    </row>
    <row r="24" spans="1:4" ht="30" x14ac:dyDescent="0.25">
      <c r="A24" s="108" t="s">
        <v>761</v>
      </c>
      <c r="D24" s="104" t="s">
        <v>752</v>
      </c>
    </row>
    <row r="25" spans="1:4" x14ac:dyDescent="0.2">
      <c r="D25" s="104" t="s">
        <v>752</v>
      </c>
    </row>
    <row r="26" spans="1:4" ht="30" x14ac:dyDescent="0.25">
      <c r="A26" s="108" t="s">
        <v>762</v>
      </c>
      <c r="D26" s="104" t="s">
        <v>752</v>
      </c>
    </row>
    <row r="27" spans="1:4" x14ac:dyDescent="0.2">
      <c r="D27" s="104" t="s">
        <v>752</v>
      </c>
    </row>
    <row r="28" spans="1:4" ht="30" x14ac:dyDescent="0.25">
      <c r="A28" s="108" t="s">
        <v>763</v>
      </c>
      <c r="D28" s="104" t="s">
        <v>752</v>
      </c>
    </row>
    <row r="29" spans="1:4" x14ac:dyDescent="0.2">
      <c r="D29" s="104" t="s">
        <v>752</v>
      </c>
    </row>
    <row r="30" spans="1:4" ht="60" x14ac:dyDescent="0.25">
      <c r="A30" s="108" t="s">
        <v>764</v>
      </c>
      <c r="D30" s="104" t="s">
        <v>752</v>
      </c>
    </row>
    <row r="31" spans="1:4" x14ac:dyDescent="0.2">
      <c r="A31" s="108"/>
      <c r="D31" s="104" t="s">
        <v>752</v>
      </c>
    </row>
    <row r="32" spans="1:4" ht="102" x14ac:dyDescent="0.2">
      <c r="A32" s="108" t="s">
        <v>765</v>
      </c>
      <c r="C32" s="109"/>
      <c r="D32" s="104" t="s">
        <v>752</v>
      </c>
    </row>
    <row r="33" spans="1:4" ht="75" hidden="1" x14ac:dyDescent="0.25">
      <c r="A33" s="108" t="s">
        <v>766</v>
      </c>
      <c r="D33" s="104" t="s">
        <v>752</v>
      </c>
    </row>
    <row r="34" spans="1:4" x14ac:dyDescent="0.2">
      <c r="A34" s="108"/>
      <c r="D34" s="104" t="s">
        <v>82</v>
      </c>
    </row>
    <row r="35" spans="1:4" ht="38.25" x14ac:dyDescent="0.2">
      <c r="A35" s="108" t="s">
        <v>767</v>
      </c>
    </row>
    <row r="36" spans="1:4" x14ac:dyDescent="0.2">
      <c r="A36" s="110"/>
    </row>
  </sheetData>
  <hyperlinks>
    <hyperlink ref="A1" location="Home!A1" display="Home"/>
  </hyperlink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4" width="42.85546875" style="1" bestFit="1" customWidth="1"/>
    <col min="5" max="5" width="51.42578125" style="1" bestFit="1" customWidth="1"/>
    <col min="6" max="6" width="42.85546875" style="1" bestFit="1" customWidth="1"/>
    <col min="7" max="25" width="41.140625" style="1" bestFit="1" customWidth="1"/>
    <col min="26" max="16384" width="9.140625" style="1"/>
  </cols>
  <sheetData>
    <row r="1" spans="1:25" s="104" customFormat="1" ht="18" x14ac:dyDescent="0.25">
      <c r="A1" s="103" t="s">
        <v>751</v>
      </c>
    </row>
    <row r="2" spans="1:25" ht="39.6" customHeight="1" x14ac:dyDescent="0.25">
      <c r="A2" s="2" t="s">
        <v>0</v>
      </c>
      <c r="B2" s="2" t="s">
        <v>1</v>
      </c>
      <c r="C2" s="2" t="s">
        <v>94</v>
      </c>
      <c r="D2" s="3" t="s">
        <v>95</v>
      </c>
      <c r="E2" s="3" t="s">
        <v>96</v>
      </c>
      <c r="F2" s="4" t="s">
        <v>97</v>
      </c>
      <c r="G2" s="4" t="s">
        <v>98</v>
      </c>
      <c r="H2" s="4" t="s">
        <v>99</v>
      </c>
      <c r="I2" s="4" t="s">
        <v>100</v>
      </c>
      <c r="J2" s="4" t="s">
        <v>101</v>
      </c>
      <c r="K2" s="4" t="s">
        <v>102</v>
      </c>
      <c r="L2" s="4" t="s">
        <v>103</v>
      </c>
      <c r="M2" s="4" t="s">
        <v>104</v>
      </c>
      <c r="N2" s="4" t="s">
        <v>105</v>
      </c>
      <c r="O2" s="4" t="s">
        <v>106</v>
      </c>
      <c r="P2" s="4" t="s">
        <v>107</v>
      </c>
      <c r="Q2" s="4" t="s">
        <v>108</v>
      </c>
      <c r="R2" s="4" t="s">
        <v>109</v>
      </c>
      <c r="S2" s="4" t="s">
        <v>110</v>
      </c>
      <c r="T2" s="4" t="s">
        <v>111</v>
      </c>
      <c r="U2" s="4" t="s">
        <v>112</v>
      </c>
      <c r="V2" s="4" t="s">
        <v>113</v>
      </c>
      <c r="W2" s="4" t="s">
        <v>114</v>
      </c>
      <c r="X2" s="4" t="s">
        <v>115</v>
      </c>
      <c r="Y2" s="4" t="s">
        <v>116</v>
      </c>
    </row>
    <row r="3" spans="1:25" ht="18" customHeight="1" x14ac:dyDescent="0.25">
      <c r="A3" s="5" t="s">
        <v>24</v>
      </c>
      <c r="B3" s="6">
        <v>119</v>
      </c>
      <c r="C3" s="6">
        <v>106</v>
      </c>
      <c r="D3" s="7">
        <v>89.1</v>
      </c>
      <c r="E3" s="7">
        <v>3.1</v>
      </c>
      <c r="F3" s="8">
        <v>86.4</v>
      </c>
      <c r="G3" s="8">
        <v>88.4</v>
      </c>
      <c r="H3" s="8">
        <v>85.9</v>
      </c>
      <c r="I3" s="8">
        <v>83.3</v>
      </c>
      <c r="J3" s="8">
        <v>89.2</v>
      </c>
      <c r="K3" s="8">
        <v>85.6</v>
      </c>
      <c r="L3" s="8">
        <v>93.3</v>
      </c>
      <c r="M3" s="8">
        <v>83.3</v>
      </c>
      <c r="N3" s="8">
        <v>86.1</v>
      </c>
      <c r="O3" s="8">
        <v>80.5</v>
      </c>
      <c r="P3" s="8">
        <v>93.3</v>
      </c>
      <c r="Q3" s="8">
        <v>88.3</v>
      </c>
      <c r="R3" s="8">
        <v>83.8</v>
      </c>
      <c r="S3" s="8">
        <v>83.7</v>
      </c>
      <c r="T3" s="8">
        <v>83.8</v>
      </c>
      <c r="U3" s="8">
        <v>81</v>
      </c>
      <c r="V3" s="8">
        <v>75.5</v>
      </c>
      <c r="W3" s="8">
        <v>75.900000000000006</v>
      </c>
      <c r="X3" s="8">
        <v>77.8</v>
      </c>
      <c r="Y3" s="8">
        <v>73.099999999999994</v>
      </c>
    </row>
    <row r="4" spans="1:25" ht="18" customHeight="1" x14ac:dyDescent="0.25">
      <c r="A4" s="5" t="s">
        <v>27</v>
      </c>
      <c r="B4" s="6">
        <v>151</v>
      </c>
      <c r="C4" s="6">
        <v>127</v>
      </c>
      <c r="D4" s="7">
        <v>84.1</v>
      </c>
      <c r="E4" s="7">
        <v>1.6</v>
      </c>
      <c r="F4" s="8">
        <v>82.8</v>
      </c>
      <c r="G4" s="8">
        <v>84.2</v>
      </c>
      <c r="H4" s="8">
        <v>84.6</v>
      </c>
      <c r="I4" s="8">
        <v>85.6</v>
      </c>
      <c r="J4" s="8">
        <v>85.2</v>
      </c>
      <c r="K4" s="8">
        <v>78.7</v>
      </c>
      <c r="L4" s="8">
        <v>79.8</v>
      </c>
      <c r="M4" s="8">
        <v>81.3</v>
      </c>
      <c r="N4" s="8">
        <v>79.400000000000006</v>
      </c>
      <c r="O4" s="8">
        <v>81.7</v>
      </c>
      <c r="P4" s="8">
        <v>85.4</v>
      </c>
      <c r="Q4" s="8">
        <v>70.7</v>
      </c>
      <c r="R4" s="8">
        <v>70.400000000000006</v>
      </c>
      <c r="S4" s="8">
        <v>68.099999999999994</v>
      </c>
      <c r="T4" s="8">
        <v>70.099999999999994</v>
      </c>
      <c r="U4" s="8">
        <v>58.6</v>
      </c>
      <c r="V4" s="8">
        <v>59.8</v>
      </c>
      <c r="W4" s="8">
        <v>52.2</v>
      </c>
      <c r="X4" s="8">
        <v>52</v>
      </c>
      <c r="Y4" s="8">
        <v>52.3</v>
      </c>
    </row>
    <row r="5" spans="1:25" ht="18" customHeight="1" x14ac:dyDescent="0.25">
      <c r="A5" s="5" t="s">
        <v>25</v>
      </c>
      <c r="B5" s="6">
        <v>152</v>
      </c>
      <c r="C5" s="6">
        <v>127</v>
      </c>
      <c r="D5" s="7">
        <v>83.6</v>
      </c>
      <c r="E5" s="7">
        <v>3.9</v>
      </c>
      <c r="F5" s="8">
        <v>80.400000000000006</v>
      </c>
      <c r="G5" s="8">
        <v>80.5</v>
      </c>
      <c r="H5" s="8">
        <v>84.1</v>
      </c>
      <c r="I5" s="8">
        <v>82.4</v>
      </c>
      <c r="J5" s="8">
        <v>80.8</v>
      </c>
      <c r="K5" s="8">
        <v>83.5</v>
      </c>
      <c r="L5" s="8">
        <v>83.8</v>
      </c>
      <c r="M5" s="8">
        <v>76.099999999999994</v>
      </c>
      <c r="N5" s="8">
        <v>76.900000000000006</v>
      </c>
      <c r="O5" s="8">
        <v>69.7</v>
      </c>
      <c r="P5" s="8">
        <v>72.599999999999994</v>
      </c>
      <c r="Q5" s="8">
        <v>71.599999999999994</v>
      </c>
      <c r="R5" s="8">
        <v>78.7</v>
      </c>
      <c r="S5" s="8">
        <v>77.7</v>
      </c>
      <c r="T5" s="8">
        <v>69.400000000000006</v>
      </c>
      <c r="U5" s="8">
        <v>76.400000000000006</v>
      </c>
      <c r="V5" s="8">
        <v>71.099999999999994</v>
      </c>
      <c r="W5" s="8">
        <v>66.099999999999994</v>
      </c>
      <c r="X5" s="8">
        <v>73.5</v>
      </c>
      <c r="Y5" s="8">
        <v>70.599999999999994</v>
      </c>
    </row>
    <row r="6" spans="1:25" ht="18" customHeight="1" x14ac:dyDescent="0.25">
      <c r="A6" s="5" t="s">
        <v>26</v>
      </c>
      <c r="B6" s="6">
        <v>97</v>
      </c>
      <c r="C6" s="6">
        <v>80</v>
      </c>
      <c r="D6" s="7">
        <v>82.5</v>
      </c>
      <c r="E6" s="9">
        <v>-4.7</v>
      </c>
      <c r="F6" s="8">
        <v>86.6</v>
      </c>
      <c r="G6" s="8">
        <v>84</v>
      </c>
      <c r="H6" s="8">
        <v>83.1</v>
      </c>
      <c r="I6" s="8">
        <v>84.9</v>
      </c>
      <c r="J6" s="8">
        <v>87</v>
      </c>
      <c r="K6" s="8">
        <v>74.5</v>
      </c>
      <c r="L6" s="8">
        <v>77.2</v>
      </c>
      <c r="M6" s="8">
        <v>89.3</v>
      </c>
      <c r="N6" s="8">
        <v>91.5</v>
      </c>
      <c r="O6" s="8">
        <v>85.5</v>
      </c>
      <c r="P6" s="8">
        <v>82.1</v>
      </c>
      <c r="Q6" s="8">
        <v>83.3</v>
      </c>
      <c r="R6" s="8">
        <v>80.3</v>
      </c>
      <c r="S6" s="8">
        <v>82.5</v>
      </c>
      <c r="T6" s="8">
        <v>77.2</v>
      </c>
      <c r="U6" s="8">
        <v>71.900000000000006</v>
      </c>
      <c r="V6" s="8">
        <v>65.099999999999994</v>
      </c>
      <c r="W6" s="8">
        <v>71.400000000000006</v>
      </c>
      <c r="X6" s="8">
        <v>63.3</v>
      </c>
      <c r="Y6" s="8">
        <v>60.6</v>
      </c>
    </row>
    <row r="7" spans="1:25" ht="18" customHeight="1" x14ac:dyDescent="0.25">
      <c r="A7" s="5" t="s">
        <v>28</v>
      </c>
      <c r="B7" s="6">
        <v>121</v>
      </c>
      <c r="C7" s="6">
        <v>98</v>
      </c>
      <c r="D7" s="7">
        <v>81</v>
      </c>
      <c r="E7" s="7">
        <v>9.4</v>
      </c>
      <c r="F7" s="8">
        <v>74</v>
      </c>
      <c r="G7" s="8">
        <v>81.599999999999994</v>
      </c>
      <c r="H7" s="8">
        <v>75.5</v>
      </c>
      <c r="I7" s="8">
        <v>85.4</v>
      </c>
      <c r="J7" s="8">
        <v>81.900000000000006</v>
      </c>
      <c r="K7" s="8">
        <v>77.7</v>
      </c>
      <c r="L7" s="8">
        <v>82.4</v>
      </c>
      <c r="M7" s="8">
        <v>86.7</v>
      </c>
      <c r="N7" s="8">
        <v>81.099999999999994</v>
      </c>
      <c r="O7" s="8">
        <v>80</v>
      </c>
      <c r="P7" s="8">
        <v>73.2</v>
      </c>
      <c r="Q7" s="8">
        <v>70</v>
      </c>
      <c r="R7" s="8">
        <v>79.099999999999994</v>
      </c>
      <c r="S7" s="8">
        <v>82.5</v>
      </c>
      <c r="T7" s="8">
        <v>76.400000000000006</v>
      </c>
      <c r="U7" s="8">
        <v>74.5</v>
      </c>
      <c r="V7" s="8">
        <v>68.5</v>
      </c>
      <c r="W7" s="8">
        <v>64.2</v>
      </c>
      <c r="X7" s="8">
        <v>77.900000000000006</v>
      </c>
      <c r="Y7" s="8">
        <v>56.1</v>
      </c>
    </row>
    <row r="8" spans="1:25" ht="18" customHeight="1" x14ac:dyDescent="0.25">
      <c r="A8" s="5" t="s">
        <v>31</v>
      </c>
      <c r="B8" s="6">
        <v>232</v>
      </c>
      <c r="C8" s="6">
        <v>187</v>
      </c>
      <c r="D8" s="7">
        <v>80.599999999999994</v>
      </c>
      <c r="E8" s="9">
        <v>-3.5</v>
      </c>
      <c r="F8" s="8">
        <v>83.5</v>
      </c>
      <c r="G8" s="8">
        <v>79.900000000000006</v>
      </c>
      <c r="H8" s="8">
        <v>83</v>
      </c>
      <c r="I8" s="8">
        <v>82.5</v>
      </c>
      <c r="J8" s="8">
        <v>84.5</v>
      </c>
      <c r="K8" s="8">
        <v>88</v>
      </c>
      <c r="L8" s="8">
        <v>85.2</v>
      </c>
      <c r="M8" s="8">
        <v>84.6</v>
      </c>
      <c r="N8" s="8">
        <v>82.7</v>
      </c>
      <c r="O8" s="8">
        <v>80.099999999999994</v>
      </c>
      <c r="P8" s="8">
        <v>83.6</v>
      </c>
      <c r="Q8" s="8">
        <v>80.900000000000006</v>
      </c>
      <c r="R8" s="8">
        <v>82.6</v>
      </c>
      <c r="S8" s="8">
        <v>82.3</v>
      </c>
      <c r="T8" s="8">
        <v>84.9</v>
      </c>
      <c r="U8" s="8">
        <v>69.8</v>
      </c>
      <c r="V8" s="8">
        <v>75.099999999999994</v>
      </c>
      <c r="W8" s="8">
        <v>58.4</v>
      </c>
      <c r="X8" s="8">
        <v>55.4</v>
      </c>
      <c r="Y8" s="8">
        <v>55.6</v>
      </c>
    </row>
    <row r="9" spans="1:25" ht="18" customHeight="1" x14ac:dyDescent="0.25">
      <c r="A9" s="5" t="s">
        <v>30</v>
      </c>
      <c r="B9" s="6">
        <v>325</v>
      </c>
      <c r="C9" s="6">
        <v>261</v>
      </c>
      <c r="D9" s="7">
        <v>80.3</v>
      </c>
      <c r="E9" s="7">
        <v>1.7</v>
      </c>
      <c r="F9" s="8">
        <v>79</v>
      </c>
      <c r="G9" s="8">
        <v>79.5</v>
      </c>
      <c r="H9" s="8">
        <v>77.900000000000006</v>
      </c>
      <c r="I9" s="8">
        <v>79.5</v>
      </c>
      <c r="J9" s="8">
        <v>76.7</v>
      </c>
      <c r="K9" s="8">
        <v>68.3</v>
      </c>
      <c r="L9" s="8">
        <v>79.8</v>
      </c>
      <c r="M9" s="8">
        <v>77.2</v>
      </c>
      <c r="N9" s="8">
        <v>77.900000000000006</v>
      </c>
      <c r="O9" s="8">
        <v>77.8</v>
      </c>
      <c r="P9" s="8">
        <v>71.599999999999994</v>
      </c>
      <c r="Q9" s="8">
        <v>89.1</v>
      </c>
      <c r="R9" s="8">
        <v>79.400000000000006</v>
      </c>
      <c r="S9" s="8">
        <v>82</v>
      </c>
      <c r="T9" s="8">
        <v>78</v>
      </c>
      <c r="U9" s="8">
        <v>71.599999999999994</v>
      </c>
      <c r="V9" s="8">
        <v>80.599999999999994</v>
      </c>
      <c r="W9" s="8">
        <v>63.2</v>
      </c>
      <c r="X9" s="8">
        <v>53.6</v>
      </c>
      <c r="Y9" s="8">
        <v>55.2</v>
      </c>
    </row>
    <row r="10" spans="1:25" ht="18" customHeight="1" x14ac:dyDescent="0.25">
      <c r="A10" s="5" t="s">
        <v>33</v>
      </c>
      <c r="B10" s="6">
        <v>244</v>
      </c>
      <c r="C10" s="6">
        <v>192</v>
      </c>
      <c r="D10" s="7">
        <v>78.7</v>
      </c>
      <c r="E10" s="9">
        <v>-2</v>
      </c>
      <c r="F10" s="8">
        <v>80.3</v>
      </c>
      <c r="G10" s="8">
        <v>80.8</v>
      </c>
      <c r="H10" s="8">
        <v>80.900000000000006</v>
      </c>
      <c r="I10" s="8">
        <v>79.3</v>
      </c>
      <c r="J10" s="8">
        <v>79.900000000000006</v>
      </c>
      <c r="K10" s="8">
        <v>81.2</v>
      </c>
      <c r="L10" s="8">
        <v>79.8</v>
      </c>
      <c r="M10" s="8">
        <v>79.8</v>
      </c>
      <c r="N10" s="8">
        <v>73.400000000000006</v>
      </c>
      <c r="O10" s="8">
        <v>75.5</v>
      </c>
      <c r="P10" s="8">
        <v>75.8</v>
      </c>
      <c r="Q10" s="8">
        <v>75.8</v>
      </c>
      <c r="R10" s="8">
        <v>71.7</v>
      </c>
      <c r="S10" s="8">
        <v>71.7</v>
      </c>
      <c r="T10" s="8">
        <v>68.599999999999994</v>
      </c>
      <c r="U10" s="8">
        <v>74.5</v>
      </c>
      <c r="V10" s="8">
        <v>68.400000000000006</v>
      </c>
      <c r="W10" s="8">
        <v>60.2</v>
      </c>
      <c r="X10" s="8">
        <v>59</v>
      </c>
      <c r="Y10" s="8">
        <v>54.7</v>
      </c>
    </row>
    <row r="11" spans="1:25" ht="18" customHeight="1" x14ac:dyDescent="0.25">
      <c r="A11" s="5" t="s">
        <v>40</v>
      </c>
      <c r="B11" s="6">
        <v>166</v>
      </c>
      <c r="C11" s="6">
        <v>129</v>
      </c>
      <c r="D11" s="7">
        <v>77.7</v>
      </c>
      <c r="E11" s="9">
        <v>-8.6</v>
      </c>
      <c r="F11" s="8">
        <v>85</v>
      </c>
      <c r="G11" s="8">
        <v>83.2</v>
      </c>
      <c r="H11" s="8">
        <v>82.6</v>
      </c>
      <c r="I11" s="8">
        <v>82.5</v>
      </c>
      <c r="J11" s="8">
        <v>78.3</v>
      </c>
      <c r="K11" s="8">
        <v>81.7</v>
      </c>
      <c r="L11" s="8">
        <v>80</v>
      </c>
      <c r="M11" s="8">
        <v>80.5</v>
      </c>
      <c r="N11" s="8">
        <v>77.8</v>
      </c>
      <c r="O11" s="8">
        <v>82.7</v>
      </c>
      <c r="P11" s="8">
        <v>78.400000000000006</v>
      </c>
      <c r="Q11" s="8">
        <v>86.9</v>
      </c>
      <c r="R11" s="8">
        <v>84.7</v>
      </c>
      <c r="S11" s="8">
        <v>74.599999999999994</v>
      </c>
      <c r="T11" s="8">
        <v>68.400000000000006</v>
      </c>
      <c r="U11" s="8">
        <v>63.2</v>
      </c>
      <c r="V11" s="8">
        <v>66</v>
      </c>
      <c r="W11" s="8">
        <v>68.5</v>
      </c>
      <c r="X11" s="8">
        <v>44.6</v>
      </c>
      <c r="Y11" s="8">
        <v>40.4</v>
      </c>
    </row>
    <row r="12" spans="1:25" ht="18" customHeight="1" x14ac:dyDescent="0.25">
      <c r="A12" s="5" t="s">
        <v>34</v>
      </c>
      <c r="B12" s="6">
        <v>269</v>
      </c>
      <c r="C12" s="6">
        <v>209</v>
      </c>
      <c r="D12" s="7">
        <v>77.7</v>
      </c>
      <c r="E12" s="7">
        <v>4.9000000000000004</v>
      </c>
      <c r="F12" s="8">
        <v>74.099999999999994</v>
      </c>
      <c r="G12" s="8">
        <v>76.400000000000006</v>
      </c>
      <c r="H12" s="8">
        <v>77.3</v>
      </c>
      <c r="I12" s="8">
        <v>77.3</v>
      </c>
      <c r="J12" s="8">
        <v>75.5</v>
      </c>
      <c r="K12" s="8">
        <v>74.8</v>
      </c>
      <c r="L12" s="8">
        <v>80.5</v>
      </c>
      <c r="M12" s="8">
        <v>72.7</v>
      </c>
      <c r="N12" s="8">
        <v>77.099999999999994</v>
      </c>
      <c r="O12" s="8">
        <v>82.2</v>
      </c>
      <c r="P12" s="8">
        <v>80.8</v>
      </c>
      <c r="Q12" s="8">
        <v>79.900000000000006</v>
      </c>
      <c r="R12" s="8">
        <v>78.900000000000006</v>
      </c>
      <c r="S12" s="8">
        <v>78.400000000000006</v>
      </c>
      <c r="T12" s="8">
        <v>75.400000000000006</v>
      </c>
      <c r="U12" s="8">
        <v>76.900000000000006</v>
      </c>
      <c r="V12" s="8">
        <v>71.3</v>
      </c>
      <c r="W12" s="8">
        <v>71.099999999999994</v>
      </c>
      <c r="X12" s="8">
        <v>62.5</v>
      </c>
      <c r="Y12" s="8">
        <v>54.6</v>
      </c>
    </row>
    <row r="13" spans="1:25" ht="18" customHeight="1" x14ac:dyDescent="0.25">
      <c r="A13" s="5" t="s">
        <v>35</v>
      </c>
      <c r="B13" s="6">
        <v>387</v>
      </c>
      <c r="C13" s="6">
        <v>300</v>
      </c>
      <c r="D13" s="7">
        <v>77.5</v>
      </c>
      <c r="E13" s="9">
        <v>-7.9</v>
      </c>
      <c r="F13" s="8">
        <v>84.1</v>
      </c>
      <c r="G13" s="8">
        <v>78.7</v>
      </c>
      <c r="H13" s="8">
        <v>84.4</v>
      </c>
      <c r="I13" s="8">
        <v>79.900000000000006</v>
      </c>
      <c r="J13" s="8">
        <v>74.5</v>
      </c>
      <c r="K13" s="8">
        <v>75.2</v>
      </c>
      <c r="L13" s="8">
        <v>78.5</v>
      </c>
      <c r="M13" s="8">
        <v>76.5</v>
      </c>
      <c r="N13" s="8">
        <v>77.400000000000006</v>
      </c>
      <c r="O13" s="8">
        <v>84.5</v>
      </c>
      <c r="P13" s="8">
        <v>75.3</v>
      </c>
      <c r="Q13" s="8">
        <v>69.8</v>
      </c>
      <c r="R13" s="8">
        <v>71.7</v>
      </c>
      <c r="S13" s="8">
        <v>66.400000000000006</v>
      </c>
      <c r="T13" s="8">
        <v>66.5</v>
      </c>
      <c r="U13" s="8">
        <v>62.6</v>
      </c>
      <c r="V13" s="8">
        <v>64</v>
      </c>
      <c r="W13" s="8">
        <v>57</v>
      </c>
      <c r="X13" s="8">
        <v>57.6</v>
      </c>
      <c r="Y13" s="8">
        <v>53.6</v>
      </c>
    </row>
    <row r="14" spans="1:25" ht="18" customHeight="1" x14ac:dyDescent="0.25">
      <c r="A14" s="5" t="s">
        <v>38</v>
      </c>
      <c r="B14" s="6">
        <v>93</v>
      </c>
      <c r="C14" s="6">
        <v>72</v>
      </c>
      <c r="D14" s="7">
        <v>77.400000000000006</v>
      </c>
      <c r="E14" s="7">
        <v>16.899999999999999</v>
      </c>
      <c r="F14" s="8">
        <v>66.3</v>
      </c>
      <c r="G14" s="8">
        <v>75</v>
      </c>
      <c r="H14" s="8">
        <v>65</v>
      </c>
      <c r="I14" s="8">
        <v>68.7</v>
      </c>
      <c r="J14" s="8">
        <v>82.4</v>
      </c>
      <c r="K14" s="8">
        <v>61.3</v>
      </c>
      <c r="L14" s="8">
        <v>72.2</v>
      </c>
      <c r="M14" s="8">
        <v>73</v>
      </c>
      <c r="N14" s="8">
        <v>80.8</v>
      </c>
      <c r="O14" s="8">
        <v>68.7</v>
      </c>
      <c r="P14" s="8">
        <v>75.900000000000006</v>
      </c>
      <c r="Q14" s="8">
        <v>71.8</v>
      </c>
      <c r="R14" s="8">
        <v>71.099999999999994</v>
      </c>
      <c r="S14" s="8">
        <v>70.2</v>
      </c>
      <c r="T14" s="8">
        <v>64.400000000000006</v>
      </c>
      <c r="U14" s="8">
        <v>62.2</v>
      </c>
      <c r="V14" s="8">
        <v>67</v>
      </c>
      <c r="W14" s="8">
        <v>58.5</v>
      </c>
      <c r="X14" s="8">
        <v>61.8</v>
      </c>
      <c r="Y14" s="8">
        <v>50.6</v>
      </c>
    </row>
    <row r="15" spans="1:25" ht="18" customHeight="1" x14ac:dyDescent="0.25">
      <c r="A15" s="5" t="s">
        <v>41</v>
      </c>
      <c r="B15" s="6">
        <v>131</v>
      </c>
      <c r="C15" s="6">
        <v>101</v>
      </c>
      <c r="D15" s="7">
        <v>77.099999999999994</v>
      </c>
      <c r="E15" s="7">
        <v>6.4</v>
      </c>
      <c r="F15" s="8">
        <v>72.400000000000006</v>
      </c>
      <c r="G15" s="8">
        <v>74.7</v>
      </c>
      <c r="H15" s="8">
        <v>72.099999999999994</v>
      </c>
      <c r="I15" s="8">
        <v>69</v>
      </c>
      <c r="J15" s="8">
        <v>75.2</v>
      </c>
      <c r="K15" s="8">
        <v>74.8</v>
      </c>
      <c r="L15" s="8">
        <v>72.099999999999994</v>
      </c>
      <c r="M15" s="8">
        <v>67.400000000000006</v>
      </c>
      <c r="N15" s="8">
        <v>82.1</v>
      </c>
      <c r="O15" s="8">
        <v>74.099999999999994</v>
      </c>
      <c r="P15" s="8">
        <v>73.099999999999994</v>
      </c>
      <c r="Q15" s="8">
        <v>73</v>
      </c>
      <c r="R15" s="8">
        <v>74.3</v>
      </c>
      <c r="S15" s="8">
        <v>71.5</v>
      </c>
      <c r="T15" s="8">
        <v>76.400000000000006</v>
      </c>
      <c r="U15" s="8">
        <v>69.7</v>
      </c>
      <c r="V15" s="8">
        <v>68.5</v>
      </c>
      <c r="W15" s="8">
        <v>57</v>
      </c>
      <c r="X15" s="8">
        <v>53.9</v>
      </c>
      <c r="Y15" s="8">
        <v>41.6</v>
      </c>
    </row>
    <row r="16" spans="1:25" ht="18" customHeight="1" x14ac:dyDescent="0.25">
      <c r="A16" s="5" t="s">
        <v>45</v>
      </c>
      <c r="B16" s="6">
        <v>275</v>
      </c>
      <c r="C16" s="6">
        <v>211</v>
      </c>
      <c r="D16" s="7">
        <v>76.7</v>
      </c>
      <c r="E16" s="7">
        <v>0.2</v>
      </c>
      <c r="F16" s="8">
        <v>76.5</v>
      </c>
      <c r="G16" s="8">
        <v>74.900000000000006</v>
      </c>
      <c r="H16" s="8">
        <v>75.8</v>
      </c>
      <c r="I16" s="8">
        <v>79.599999999999994</v>
      </c>
      <c r="J16" s="8">
        <v>75.099999999999994</v>
      </c>
      <c r="K16" s="8">
        <v>71.7</v>
      </c>
      <c r="L16" s="8">
        <v>75.7</v>
      </c>
      <c r="M16" s="8">
        <v>71.2</v>
      </c>
      <c r="N16" s="8">
        <v>77.900000000000006</v>
      </c>
      <c r="O16" s="8">
        <v>73.8</v>
      </c>
      <c r="P16" s="8">
        <v>80</v>
      </c>
      <c r="Q16" s="8">
        <v>81.3</v>
      </c>
      <c r="R16" s="8">
        <v>79.400000000000006</v>
      </c>
      <c r="S16" s="8">
        <v>62.6</v>
      </c>
      <c r="T16" s="8">
        <v>52.6</v>
      </c>
      <c r="U16" s="8">
        <v>56.9</v>
      </c>
      <c r="V16" s="8">
        <v>55</v>
      </c>
      <c r="W16" s="8">
        <v>43.7</v>
      </c>
      <c r="X16" s="8">
        <v>42.2</v>
      </c>
      <c r="Y16" s="8">
        <v>35.1</v>
      </c>
    </row>
    <row r="17" spans="1:25" ht="18" customHeight="1" x14ac:dyDescent="0.25">
      <c r="A17" s="5" t="s">
        <v>46</v>
      </c>
      <c r="B17" s="6">
        <v>72</v>
      </c>
      <c r="C17" s="6">
        <v>55</v>
      </c>
      <c r="D17" s="7">
        <v>76.400000000000006</v>
      </c>
      <c r="E17" s="9">
        <v>-6.8</v>
      </c>
      <c r="F17" s="8">
        <v>82</v>
      </c>
      <c r="G17" s="8">
        <v>76.599999999999994</v>
      </c>
      <c r="H17" s="8">
        <v>85.2</v>
      </c>
      <c r="I17" s="8">
        <v>79.3</v>
      </c>
      <c r="J17" s="8">
        <v>76.900000000000006</v>
      </c>
      <c r="K17" s="8">
        <v>76.099999999999994</v>
      </c>
      <c r="L17" s="8">
        <v>76.7</v>
      </c>
      <c r="M17" s="8">
        <v>82.6</v>
      </c>
      <c r="N17" s="8">
        <v>87.5</v>
      </c>
      <c r="O17" s="8">
        <v>83.8</v>
      </c>
      <c r="P17" s="8">
        <v>68.8</v>
      </c>
      <c r="Q17" s="8">
        <v>70.7</v>
      </c>
      <c r="R17" s="8">
        <v>69.099999999999994</v>
      </c>
      <c r="S17" s="8">
        <v>69.8</v>
      </c>
      <c r="T17" s="8">
        <v>66</v>
      </c>
      <c r="U17" s="8">
        <v>60.6</v>
      </c>
      <c r="V17" s="8">
        <v>77.8</v>
      </c>
      <c r="W17" s="8">
        <v>75.900000000000006</v>
      </c>
      <c r="X17" s="8">
        <v>71.400000000000006</v>
      </c>
      <c r="Y17" s="8">
        <v>84.6</v>
      </c>
    </row>
    <row r="18" spans="1:25" ht="18" customHeight="1" x14ac:dyDescent="0.25">
      <c r="A18" s="5" t="s">
        <v>39</v>
      </c>
      <c r="B18" s="6">
        <v>220</v>
      </c>
      <c r="C18" s="6">
        <v>168</v>
      </c>
      <c r="D18" s="7">
        <v>76.400000000000006</v>
      </c>
      <c r="E18" s="7">
        <v>4.2</v>
      </c>
      <c r="F18" s="8">
        <v>73.3</v>
      </c>
      <c r="G18" s="8">
        <v>76</v>
      </c>
      <c r="H18" s="8">
        <v>71.3</v>
      </c>
      <c r="I18" s="8">
        <v>68.8</v>
      </c>
      <c r="J18" s="8">
        <v>72.900000000000006</v>
      </c>
      <c r="K18" s="8">
        <v>74.7</v>
      </c>
      <c r="L18" s="8">
        <v>70.400000000000006</v>
      </c>
      <c r="M18" s="8">
        <v>68.400000000000006</v>
      </c>
      <c r="N18" s="8">
        <v>71.8</v>
      </c>
      <c r="O18" s="8">
        <v>70.099999999999994</v>
      </c>
      <c r="P18" s="8">
        <v>71.8</v>
      </c>
      <c r="Q18" s="8">
        <v>73.900000000000006</v>
      </c>
      <c r="R18" s="8">
        <v>70.2</v>
      </c>
      <c r="S18" s="8">
        <v>65.400000000000006</v>
      </c>
      <c r="T18" s="8">
        <v>69.8</v>
      </c>
      <c r="U18" s="8">
        <v>61.5</v>
      </c>
      <c r="V18" s="8">
        <v>61.1</v>
      </c>
      <c r="W18" s="8">
        <v>59.6</v>
      </c>
      <c r="X18" s="8">
        <v>55.6</v>
      </c>
      <c r="Y18" s="8">
        <v>47.2</v>
      </c>
    </row>
    <row r="19" spans="1:25" ht="18" customHeight="1" x14ac:dyDescent="0.25">
      <c r="A19" s="5" t="s">
        <v>36</v>
      </c>
      <c r="B19" s="6">
        <v>135</v>
      </c>
      <c r="C19" s="6">
        <v>103</v>
      </c>
      <c r="D19" s="7">
        <v>76.3</v>
      </c>
      <c r="E19" s="7">
        <v>3.3</v>
      </c>
      <c r="F19" s="8">
        <v>73.900000000000006</v>
      </c>
      <c r="G19" s="8">
        <v>79</v>
      </c>
      <c r="H19" s="8">
        <v>75.599999999999994</v>
      </c>
      <c r="I19" s="8">
        <v>73.2</v>
      </c>
      <c r="J19" s="8">
        <v>76.2</v>
      </c>
      <c r="K19" s="8">
        <v>72.900000000000006</v>
      </c>
      <c r="L19" s="8">
        <v>66.7</v>
      </c>
      <c r="M19" s="8">
        <v>74.5</v>
      </c>
      <c r="N19" s="8">
        <v>81.099999999999994</v>
      </c>
      <c r="O19" s="8">
        <v>66.7</v>
      </c>
      <c r="P19" s="8">
        <v>73.5</v>
      </c>
      <c r="Q19" s="8">
        <v>73.7</v>
      </c>
      <c r="R19" s="8">
        <v>71.099999999999994</v>
      </c>
      <c r="S19" s="8">
        <v>52.5</v>
      </c>
      <c r="T19" s="8">
        <v>53.3</v>
      </c>
      <c r="U19" s="8">
        <v>64.400000000000006</v>
      </c>
      <c r="V19" s="8">
        <v>49.6</v>
      </c>
      <c r="W19" s="8">
        <v>53.5</v>
      </c>
      <c r="X19" s="8">
        <v>49.4</v>
      </c>
      <c r="Y19" s="8">
        <v>79.099999999999994</v>
      </c>
    </row>
    <row r="20" spans="1:25" ht="18" customHeight="1" x14ac:dyDescent="0.25">
      <c r="A20" s="5" t="s">
        <v>44</v>
      </c>
      <c r="B20" s="6">
        <v>185</v>
      </c>
      <c r="C20" s="6">
        <v>141</v>
      </c>
      <c r="D20" s="7">
        <v>76.2</v>
      </c>
      <c r="E20" s="7">
        <v>11.6</v>
      </c>
      <c r="F20" s="8">
        <v>68.3</v>
      </c>
      <c r="G20" s="8">
        <v>75.8</v>
      </c>
      <c r="H20" s="8">
        <v>67.099999999999994</v>
      </c>
      <c r="I20" s="8">
        <v>75.599999999999994</v>
      </c>
      <c r="J20" s="8">
        <v>80.3</v>
      </c>
      <c r="K20" s="8">
        <v>64.400000000000006</v>
      </c>
      <c r="L20" s="8">
        <v>63.3</v>
      </c>
      <c r="M20" s="8">
        <v>73.599999999999994</v>
      </c>
      <c r="N20" s="8">
        <v>74.2</v>
      </c>
      <c r="O20" s="8">
        <v>72.599999999999994</v>
      </c>
      <c r="P20" s="8">
        <v>76.7</v>
      </c>
      <c r="Q20" s="8">
        <v>73.599999999999994</v>
      </c>
      <c r="R20" s="8">
        <v>69.099999999999994</v>
      </c>
      <c r="S20" s="8">
        <v>68.599999999999994</v>
      </c>
      <c r="T20" s="8">
        <v>58.2</v>
      </c>
      <c r="U20" s="8">
        <v>62.2</v>
      </c>
      <c r="V20" s="8">
        <v>60.7</v>
      </c>
      <c r="W20" s="8">
        <v>56.7</v>
      </c>
      <c r="X20" s="8">
        <v>42.2</v>
      </c>
      <c r="Y20" s="8">
        <v>30.9</v>
      </c>
    </row>
    <row r="21" spans="1:25" ht="18" customHeight="1" x14ac:dyDescent="0.25">
      <c r="A21" s="5" t="s">
        <v>47</v>
      </c>
      <c r="B21" s="6">
        <v>66</v>
      </c>
      <c r="C21" s="6">
        <v>50</v>
      </c>
      <c r="D21" s="7">
        <v>75.8</v>
      </c>
      <c r="E21" s="7">
        <v>19.8</v>
      </c>
      <c r="F21" s="8">
        <v>63.2</v>
      </c>
      <c r="G21" s="8">
        <v>70.099999999999994</v>
      </c>
      <c r="H21" s="8">
        <v>68.8</v>
      </c>
      <c r="I21" s="8">
        <v>68.400000000000006</v>
      </c>
      <c r="J21" s="8">
        <v>68.099999999999994</v>
      </c>
      <c r="K21" s="8">
        <v>86.7</v>
      </c>
      <c r="L21" s="8">
        <v>74.5</v>
      </c>
      <c r="M21" s="8">
        <v>67.8</v>
      </c>
      <c r="N21" s="8">
        <v>80.599999999999994</v>
      </c>
      <c r="O21" s="8">
        <v>73.2</v>
      </c>
      <c r="P21" s="8">
        <v>82.9</v>
      </c>
      <c r="Q21" s="8">
        <v>75</v>
      </c>
      <c r="R21" s="8">
        <v>79.599999999999994</v>
      </c>
      <c r="S21" s="8">
        <v>72.099999999999994</v>
      </c>
      <c r="T21" s="8">
        <v>64</v>
      </c>
      <c r="U21" s="8">
        <v>63.5</v>
      </c>
      <c r="V21" s="8">
        <v>72.3</v>
      </c>
      <c r="W21" s="8">
        <v>62.1</v>
      </c>
      <c r="X21" s="8">
        <v>67.3</v>
      </c>
      <c r="Y21" s="8">
        <v>48.8</v>
      </c>
    </row>
    <row r="22" spans="1:25" ht="18" customHeight="1" x14ac:dyDescent="0.25">
      <c r="A22" s="5" t="s">
        <v>43</v>
      </c>
      <c r="B22" s="6">
        <v>119</v>
      </c>
      <c r="C22" s="6">
        <v>90</v>
      </c>
      <c r="D22" s="7">
        <v>75.599999999999994</v>
      </c>
      <c r="E22" s="7">
        <v>0.8</v>
      </c>
      <c r="F22" s="8">
        <v>75</v>
      </c>
      <c r="G22" s="8">
        <v>78.599999999999994</v>
      </c>
      <c r="H22" s="8">
        <v>70</v>
      </c>
      <c r="I22" s="8">
        <v>69.900000000000006</v>
      </c>
      <c r="J22" s="8">
        <v>69</v>
      </c>
      <c r="K22" s="8">
        <v>55.8</v>
      </c>
      <c r="L22" s="8">
        <v>67.099999999999994</v>
      </c>
      <c r="M22" s="8">
        <v>81.2</v>
      </c>
      <c r="N22" s="8">
        <v>78.3</v>
      </c>
      <c r="O22" s="8">
        <v>68.5</v>
      </c>
      <c r="P22" s="8">
        <v>71.900000000000006</v>
      </c>
      <c r="Q22" s="8">
        <v>71.400000000000006</v>
      </c>
      <c r="R22" s="8">
        <v>78.3</v>
      </c>
      <c r="S22" s="8">
        <v>78</v>
      </c>
      <c r="T22" s="8">
        <v>75.599999999999994</v>
      </c>
      <c r="U22" s="8">
        <v>59.8</v>
      </c>
      <c r="V22" s="8">
        <v>65.7</v>
      </c>
      <c r="W22" s="8">
        <v>61.1</v>
      </c>
      <c r="X22" s="8">
        <v>52.6</v>
      </c>
      <c r="Y22" s="8">
        <v>58</v>
      </c>
    </row>
    <row r="23" spans="1:25" ht="18" customHeight="1" x14ac:dyDescent="0.25">
      <c r="A23" s="5" t="s">
        <v>42</v>
      </c>
      <c r="B23" s="6">
        <v>421</v>
      </c>
      <c r="C23" s="6">
        <v>317</v>
      </c>
      <c r="D23" s="7">
        <v>75.3</v>
      </c>
      <c r="E23" s="7">
        <v>7.8</v>
      </c>
      <c r="F23" s="8">
        <v>69.8</v>
      </c>
      <c r="G23" s="8">
        <v>73.8</v>
      </c>
      <c r="H23" s="8">
        <v>70.900000000000006</v>
      </c>
      <c r="I23" s="8">
        <v>72.900000000000006</v>
      </c>
      <c r="J23" s="8">
        <v>67.2</v>
      </c>
      <c r="K23" s="8">
        <v>72.3</v>
      </c>
      <c r="L23" s="8">
        <v>66.3</v>
      </c>
      <c r="M23" s="8">
        <v>68.400000000000006</v>
      </c>
      <c r="N23" s="8">
        <v>65.3</v>
      </c>
      <c r="O23" s="8">
        <v>63.4</v>
      </c>
      <c r="P23" s="8">
        <v>71</v>
      </c>
      <c r="Q23" s="8">
        <v>69.599999999999994</v>
      </c>
      <c r="R23" s="8">
        <v>71.8</v>
      </c>
      <c r="S23" s="8">
        <v>70.2</v>
      </c>
      <c r="T23" s="8">
        <v>63.5</v>
      </c>
      <c r="U23" s="8">
        <v>63</v>
      </c>
      <c r="V23" s="8">
        <v>58</v>
      </c>
      <c r="W23" s="8">
        <v>52.7</v>
      </c>
      <c r="X23" s="8">
        <v>64.7</v>
      </c>
      <c r="Y23" s="8">
        <v>56.3</v>
      </c>
    </row>
    <row r="24" spans="1:25" ht="18" customHeight="1" x14ac:dyDescent="0.25">
      <c r="A24" s="5" t="s">
        <v>48</v>
      </c>
      <c r="B24" s="6">
        <v>271</v>
      </c>
      <c r="C24" s="6">
        <v>201</v>
      </c>
      <c r="D24" s="9">
        <v>74.2</v>
      </c>
      <c r="E24" s="9">
        <v>-0.7</v>
      </c>
      <c r="F24" s="8">
        <v>74.7</v>
      </c>
      <c r="G24" s="8">
        <v>70.8</v>
      </c>
      <c r="H24" s="8">
        <v>75.900000000000006</v>
      </c>
      <c r="I24" s="8">
        <v>73.2</v>
      </c>
      <c r="J24" s="8">
        <v>70</v>
      </c>
      <c r="K24" s="8">
        <v>74.900000000000006</v>
      </c>
      <c r="L24" s="8">
        <v>70.7</v>
      </c>
      <c r="M24" s="8">
        <v>67.5</v>
      </c>
      <c r="N24" s="8">
        <v>65.3</v>
      </c>
      <c r="O24" s="8">
        <v>62.6</v>
      </c>
      <c r="P24" s="8">
        <v>58.9</v>
      </c>
      <c r="Q24" s="8">
        <v>67.099999999999994</v>
      </c>
      <c r="R24" s="8">
        <v>63.2</v>
      </c>
      <c r="S24" s="8">
        <v>59.8</v>
      </c>
      <c r="T24" s="8">
        <v>64.2</v>
      </c>
      <c r="U24" s="8">
        <v>82</v>
      </c>
      <c r="V24" s="8">
        <v>54.9</v>
      </c>
      <c r="W24" s="8">
        <v>44.2</v>
      </c>
      <c r="X24" s="8">
        <v>40.4</v>
      </c>
      <c r="Y24" s="8">
        <v>58.6</v>
      </c>
    </row>
    <row r="25" spans="1:25" ht="18" customHeight="1" x14ac:dyDescent="0.25">
      <c r="A25" s="5" t="s">
        <v>52</v>
      </c>
      <c r="B25" s="6">
        <v>73</v>
      </c>
      <c r="C25" s="6">
        <v>54</v>
      </c>
      <c r="D25" s="9">
        <v>74</v>
      </c>
      <c r="E25" s="9">
        <v>-4.9000000000000004</v>
      </c>
      <c r="F25" s="8">
        <v>77.8</v>
      </c>
      <c r="G25" s="8">
        <v>77.8</v>
      </c>
      <c r="H25" s="8">
        <v>73</v>
      </c>
      <c r="I25" s="8">
        <v>75.7</v>
      </c>
      <c r="J25" s="8">
        <v>76</v>
      </c>
      <c r="K25" s="8">
        <v>77.2</v>
      </c>
      <c r="L25" s="8">
        <v>79.099999999999994</v>
      </c>
      <c r="M25" s="8">
        <v>79.3</v>
      </c>
      <c r="N25" s="8">
        <v>86.3</v>
      </c>
      <c r="O25" s="8">
        <v>73.5</v>
      </c>
      <c r="P25" s="8">
        <v>86</v>
      </c>
      <c r="Q25" s="8">
        <v>60.5</v>
      </c>
      <c r="R25" s="8">
        <v>77.8</v>
      </c>
      <c r="S25" s="8">
        <v>59.2</v>
      </c>
      <c r="T25" s="8">
        <v>51.9</v>
      </c>
      <c r="U25" s="8">
        <v>78.7</v>
      </c>
      <c r="V25" s="8">
        <v>62</v>
      </c>
      <c r="W25" s="8">
        <v>54</v>
      </c>
      <c r="X25" s="8">
        <v>47.4</v>
      </c>
      <c r="Y25" s="8">
        <v>47.1</v>
      </c>
    </row>
    <row r="26" spans="1:25" ht="18" customHeight="1" x14ac:dyDescent="0.25">
      <c r="A26" s="5" t="s">
        <v>49</v>
      </c>
      <c r="B26" s="6">
        <v>155</v>
      </c>
      <c r="C26" s="6">
        <v>113</v>
      </c>
      <c r="D26" s="9">
        <v>72.900000000000006</v>
      </c>
      <c r="E26" s="7">
        <v>9.4</v>
      </c>
      <c r="F26" s="8">
        <v>66.7</v>
      </c>
      <c r="G26" s="8">
        <v>68.2</v>
      </c>
      <c r="H26" s="8">
        <v>71.099999999999994</v>
      </c>
      <c r="I26" s="8">
        <v>72.900000000000006</v>
      </c>
      <c r="J26" s="8">
        <v>68.8</v>
      </c>
      <c r="K26" s="8">
        <v>72.3</v>
      </c>
      <c r="L26" s="8">
        <v>73.3</v>
      </c>
      <c r="M26" s="8">
        <v>76.3</v>
      </c>
      <c r="N26" s="8">
        <v>73.7</v>
      </c>
      <c r="O26" s="8">
        <v>71.599999999999994</v>
      </c>
      <c r="P26" s="8">
        <v>71.3</v>
      </c>
      <c r="Q26" s="8">
        <v>84</v>
      </c>
      <c r="R26" s="8">
        <v>73</v>
      </c>
      <c r="S26" s="8">
        <v>72.2</v>
      </c>
      <c r="T26" s="8">
        <v>67.599999999999994</v>
      </c>
      <c r="U26" s="8">
        <v>70.3</v>
      </c>
      <c r="V26" s="8">
        <v>73.5</v>
      </c>
      <c r="W26" s="8">
        <v>52.9</v>
      </c>
      <c r="X26" s="8">
        <v>55.2</v>
      </c>
      <c r="Y26" s="8">
        <v>55.4</v>
      </c>
    </row>
    <row r="27" spans="1:25" ht="18" customHeight="1" x14ac:dyDescent="0.25">
      <c r="A27" s="5" t="s">
        <v>50</v>
      </c>
      <c r="B27" s="6">
        <v>313</v>
      </c>
      <c r="C27" s="6">
        <v>227</v>
      </c>
      <c r="D27" s="9">
        <v>72.5</v>
      </c>
      <c r="E27" s="7">
        <v>2.9</v>
      </c>
      <c r="F27" s="8">
        <v>70.5</v>
      </c>
      <c r="G27" s="8">
        <v>72.8</v>
      </c>
      <c r="H27" s="8">
        <v>70.599999999999994</v>
      </c>
      <c r="I27" s="8">
        <v>76.5</v>
      </c>
      <c r="J27" s="8">
        <v>72</v>
      </c>
      <c r="K27" s="8">
        <v>70.7</v>
      </c>
      <c r="L27" s="8">
        <v>76.099999999999994</v>
      </c>
      <c r="M27" s="8">
        <v>67.900000000000006</v>
      </c>
      <c r="N27" s="8">
        <v>72.8</v>
      </c>
      <c r="O27" s="8">
        <v>70.2</v>
      </c>
      <c r="P27" s="8">
        <v>72.599999999999994</v>
      </c>
      <c r="Q27" s="8">
        <v>74.7</v>
      </c>
      <c r="R27" s="8">
        <v>68.400000000000006</v>
      </c>
      <c r="S27" s="8">
        <v>66</v>
      </c>
      <c r="T27" s="8">
        <v>67</v>
      </c>
      <c r="U27" s="8">
        <v>62.6</v>
      </c>
      <c r="V27" s="8">
        <v>60.8</v>
      </c>
      <c r="W27" s="8">
        <v>61.9</v>
      </c>
      <c r="X27" s="8">
        <v>65.099999999999994</v>
      </c>
      <c r="Y27" s="8">
        <v>61</v>
      </c>
    </row>
    <row r="28" spans="1:25" ht="18" customHeight="1" x14ac:dyDescent="0.25">
      <c r="A28" s="5" t="s">
        <v>53</v>
      </c>
      <c r="B28" s="6">
        <v>626</v>
      </c>
      <c r="C28" s="6">
        <v>450</v>
      </c>
      <c r="D28" s="9">
        <v>71.900000000000006</v>
      </c>
      <c r="E28" s="9">
        <v>-5.6</v>
      </c>
      <c r="F28" s="8">
        <v>76.2</v>
      </c>
      <c r="G28" s="8">
        <v>74.7</v>
      </c>
      <c r="H28" s="8">
        <v>76</v>
      </c>
      <c r="I28" s="8">
        <v>79.8</v>
      </c>
      <c r="J28" s="8">
        <v>76.3</v>
      </c>
      <c r="K28" s="8">
        <v>74.5</v>
      </c>
      <c r="L28" s="8">
        <v>74.7</v>
      </c>
      <c r="M28" s="8">
        <v>75.900000000000006</v>
      </c>
      <c r="N28" s="8">
        <v>76.099999999999994</v>
      </c>
      <c r="O28" s="8">
        <v>72.7</v>
      </c>
      <c r="P28" s="8">
        <v>72.2</v>
      </c>
      <c r="Q28" s="8">
        <v>78.400000000000006</v>
      </c>
      <c r="R28" s="8">
        <v>77.3</v>
      </c>
      <c r="S28" s="8">
        <v>77.599999999999994</v>
      </c>
      <c r="T28" s="8">
        <v>73.3</v>
      </c>
      <c r="U28" s="8">
        <v>70.2</v>
      </c>
      <c r="V28" s="8">
        <v>65.2</v>
      </c>
      <c r="W28" s="8">
        <v>63.6</v>
      </c>
      <c r="X28" s="8">
        <v>65.099999999999994</v>
      </c>
      <c r="Y28" s="8">
        <v>59.2</v>
      </c>
    </row>
    <row r="29" spans="1:25" ht="18" customHeight="1" x14ac:dyDescent="0.25">
      <c r="A29" s="5" t="s">
        <v>29</v>
      </c>
      <c r="B29" s="6">
        <v>140</v>
      </c>
      <c r="C29" s="6">
        <v>100</v>
      </c>
      <c r="D29" s="9">
        <v>71.400000000000006</v>
      </c>
      <c r="E29" s="9">
        <v>-2.7</v>
      </c>
      <c r="F29" s="8">
        <v>73.400000000000006</v>
      </c>
      <c r="G29" s="8">
        <v>75.400000000000006</v>
      </c>
      <c r="H29" s="8">
        <v>74.3</v>
      </c>
      <c r="I29" s="8">
        <v>74.8</v>
      </c>
      <c r="J29" s="8">
        <v>85.6</v>
      </c>
      <c r="K29" s="8">
        <v>74.5</v>
      </c>
      <c r="L29" s="8">
        <v>79.2</v>
      </c>
      <c r="M29" s="8">
        <v>87.8</v>
      </c>
      <c r="N29" s="8">
        <v>72.099999999999994</v>
      </c>
      <c r="O29" s="8">
        <v>75.2</v>
      </c>
      <c r="P29" s="8">
        <v>75.7</v>
      </c>
      <c r="Q29" s="8">
        <v>72.5</v>
      </c>
      <c r="R29" s="8">
        <v>86.7</v>
      </c>
      <c r="S29" s="8">
        <v>90.9</v>
      </c>
      <c r="T29" s="8">
        <v>84.9</v>
      </c>
      <c r="U29" s="8">
        <v>89.1</v>
      </c>
      <c r="V29" s="8">
        <v>68.8</v>
      </c>
      <c r="W29" s="8">
        <v>63.9</v>
      </c>
      <c r="X29" s="8">
        <v>66.900000000000006</v>
      </c>
      <c r="Y29" s="8">
        <v>46.8</v>
      </c>
    </row>
    <row r="30" spans="1:25" ht="18" customHeight="1" x14ac:dyDescent="0.25">
      <c r="A30" s="5" t="s">
        <v>54</v>
      </c>
      <c r="B30" s="6">
        <v>337</v>
      </c>
      <c r="C30" s="6">
        <v>240</v>
      </c>
      <c r="D30" s="9">
        <v>71.2</v>
      </c>
      <c r="E30" s="7">
        <v>2.7</v>
      </c>
      <c r="F30" s="8">
        <v>69.3</v>
      </c>
      <c r="G30" s="8">
        <v>70.599999999999994</v>
      </c>
      <c r="H30" s="8">
        <v>66.5</v>
      </c>
      <c r="I30" s="8">
        <v>65.099999999999994</v>
      </c>
      <c r="J30" s="8">
        <v>66.599999999999994</v>
      </c>
      <c r="K30" s="8">
        <v>69.2</v>
      </c>
      <c r="L30" s="8">
        <v>73.7</v>
      </c>
      <c r="M30" s="8">
        <v>69.2</v>
      </c>
      <c r="N30" s="8">
        <v>73.5</v>
      </c>
      <c r="O30" s="8">
        <v>66.900000000000006</v>
      </c>
      <c r="P30" s="8">
        <v>74.099999999999994</v>
      </c>
      <c r="Q30" s="8">
        <v>72.8</v>
      </c>
      <c r="R30" s="8">
        <v>74.3</v>
      </c>
      <c r="S30" s="8">
        <v>74.3</v>
      </c>
      <c r="T30" s="8">
        <v>66.7</v>
      </c>
      <c r="U30" s="8">
        <v>69.099999999999994</v>
      </c>
      <c r="V30" s="8">
        <v>67.400000000000006</v>
      </c>
      <c r="W30" s="8">
        <v>65.3</v>
      </c>
      <c r="X30" s="8">
        <v>67.400000000000006</v>
      </c>
      <c r="Y30" s="8">
        <v>63.7</v>
      </c>
    </row>
    <row r="31" spans="1:25" ht="18" customHeight="1" x14ac:dyDescent="0.25">
      <c r="A31" s="5" t="s">
        <v>58</v>
      </c>
      <c r="B31" s="6">
        <v>263</v>
      </c>
      <c r="C31" s="6">
        <v>187</v>
      </c>
      <c r="D31" s="9">
        <v>71.099999999999994</v>
      </c>
      <c r="E31" s="9">
        <v>-0.4</v>
      </c>
      <c r="F31" s="8">
        <v>71.400000000000006</v>
      </c>
      <c r="G31" s="8">
        <v>70.3</v>
      </c>
      <c r="H31" s="8">
        <v>73.7</v>
      </c>
      <c r="I31" s="8">
        <v>72.8</v>
      </c>
      <c r="J31" s="8">
        <v>69.8</v>
      </c>
      <c r="K31" s="8">
        <v>72.400000000000006</v>
      </c>
      <c r="L31" s="8">
        <v>69.900000000000006</v>
      </c>
      <c r="M31" s="8">
        <v>72</v>
      </c>
      <c r="N31" s="8">
        <v>70.099999999999994</v>
      </c>
      <c r="O31" s="8">
        <v>67.7</v>
      </c>
      <c r="P31" s="8">
        <v>69.099999999999994</v>
      </c>
      <c r="Q31" s="8">
        <v>77.099999999999994</v>
      </c>
      <c r="R31" s="8">
        <v>60.6</v>
      </c>
      <c r="S31" s="8">
        <v>66.2</v>
      </c>
      <c r="T31" s="8">
        <v>62.1</v>
      </c>
      <c r="U31" s="8">
        <v>69.8</v>
      </c>
      <c r="V31" s="8">
        <v>53.3</v>
      </c>
      <c r="W31" s="8">
        <v>52.6</v>
      </c>
      <c r="X31" s="8">
        <v>60</v>
      </c>
      <c r="Y31" s="8">
        <v>34.5</v>
      </c>
    </row>
    <row r="32" spans="1:25" ht="18" customHeight="1" x14ac:dyDescent="0.25">
      <c r="A32" s="5" t="s">
        <v>56</v>
      </c>
      <c r="B32" s="6">
        <v>78</v>
      </c>
      <c r="C32" s="6">
        <v>55</v>
      </c>
      <c r="D32" s="9">
        <v>70.5</v>
      </c>
      <c r="E32" s="9">
        <v>-1.9</v>
      </c>
      <c r="F32" s="8">
        <v>71.900000000000006</v>
      </c>
      <c r="G32" s="8">
        <v>64.2</v>
      </c>
      <c r="H32" s="8">
        <v>79.5</v>
      </c>
      <c r="I32" s="8">
        <v>82.6</v>
      </c>
      <c r="J32" s="8">
        <v>67.900000000000006</v>
      </c>
      <c r="K32" s="8">
        <v>70.7</v>
      </c>
      <c r="L32" s="8">
        <v>77.599999999999994</v>
      </c>
      <c r="M32" s="8">
        <v>65.900000000000006</v>
      </c>
      <c r="N32" s="8">
        <v>69.8</v>
      </c>
      <c r="O32" s="8">
        <v>64.400000000000006</v>
      </c>
      <c r="P32" s="8">
        <v>66</v>
      </c>
      <c r="Q32" s="8">
        <v>72.099999999999994</v>
      </c>
      <c r="R32" s="8">
        <v>69</v>
      </c>
      <c r="S32" s="8">
        <v>71.099999999999994</v>
      </c>
      <c r="T32" s="8">
        <v>68.2</v>
      </c>
      <c r="U32" s="8">
        <v>66.7</v>
      </c>
      <c r="V32" s="8">
        <v>62.3</v>
      </c>
      <c r="W32" s="8">
        <v>65.7</v>
      </c>
      <c r="X32" s="8">
        <v>53.5</v>
      </c>
      <c r="Y32" s="8">
        <v>59.8</v>
      </c>
    </row>
    <row r="33" spans="1:25" ht="18" customHeight="1" x14ac:dyDescent="0.25">
      <c r="A33" s="5" t="s">
        <v>57</v>
      </c>
      <c r="B33" s="6">
        <v>267</v>
      </c>
      <c r="C33" s="6">
        <v>187</v>
      </c>
      <c r="D33" s="9">
        <v>70</v>
      </c>
      <c r="E33" s="7">
        <v>2.1</v>
      </c>
      <c r="F33" s="8">
        <v>68.599999999999994</v>
      </c>
      <c r="G33" s="8">
        <v>69.7</v>
      </c>
      <c r="H33" s="8">
        <v>66.8</v>
      </c>
      <c r="I33" s="8">
        <v>77.7</v>
      </c>
      <c r="J33" s="8">
        <v>66.5</v>
      </c>
      <c r="K33" s="8">
        <v>70</v>
      </c>
      <c r="L33" s="8">
        <v>75.8</v>
      </c>
      <c r="M33" s="8">
        <v>73.2</v>
      </c>
      <c r="N33" s="8">
        <v>76.5</v>
      </c>
      <c r="O33" s="8">
        <v>68.099999999999994</v>
      </c>
      <c r="P33" s="8">
        <v>63.6</v>
      </c>
      <c r="Q33" s="8">
        <v>73</v>
      </c>
      <c r="R33" s="8">
        <v>71.599999999999994</v>
      </c>
      <c r="S33" s="8">
        <v>60</v>
      </c>
      <c r="T33" s="8">
        <v>61.4</v>
      </c>
      <c r="U33" s="8">
        <v>69.7</v>
      </c>
      <c r="V33" s="8">
        <v>52.1</v>
      </c>
      <c r="W33" s="8">
        <v>55</v>
      </c>
      <c r="X33" s="8">
        <v>48.4</v>
      </c>
      <c r="Y33" s="8">
        <v>49.7</v>
      </c>
    </row>
    <row r="34" spans="1:25" ht="18" customHeight="1" x14ac:dyDescent="0.25">
      <c r="A34" s="5" t="s">
        <v>59</v>
      </c>
      <c r="B34" s="6">
        <v>83</v>
      </c>
      <c r="C34" s="6">
        <v>57</v>
      </c>
      <c r="D34" s="9">
        <v>68.7</v>
      </c>
      <c r="E34" s="7">
        <v>6.8</v>
      </c>
      <c r="F34" s="8">
        <v>64.3</v>
      </c>
      <c r="G34" s="8">
        <v>67.7</v>
      </c>
      <c r="H34" s="8">
        <v>56</v>
      </c>
      <c r="I34" s="8">
        <v>77.900000000000006</v>
      </c>
      <c r="J34" s="8">
        <v>63.9</v>
      </c>
      <c r="K34" s="8">
        <v>67.900000000000006</v>
      </c>
      <c r="L34" s="8">
        <v>64.8</v>
      </c>
      <c r="M34" s="8">
        <v>77.3</v>
      </c>
      <c r="N34" s="8">
        <v>81.2</v>
      </c>
      <c r="O34" s="8">
        <v>79</v>
      </c>
      <c r="P34" s="8">
        <v>80.3</v>
      </c>
      <c r="Q34" s="8">
        <v>81.400000000000006</v>
      </c>
      <c r="R34" s="8">
        <v>77.400000000000006</v>
      </c>
      <c r="S34" s="8">
        <v>81.7</v>
      </c>
      <c r="T34" s="8">
        <v>63.4</v>
      </c>
      <c r="U34" s="8">
        <v>52.6</v>
      </c>
      <c r="V34" s="8">
        <v>50</v>
      </c>
      <c r="W34" s="8">
        <v>48.8</v>
      </c>
      <c r="X34" s="8">
        <v>42.5</v>
      </c>
      <c r="Y34" s="8">
        <v>54.1</v>
      </c>
    </row>
    <row r="35" spans="1:25" ht="18" customHeight="1" x14ac:dyDescent="0.25">
      <c r="A35" s="5" t="s">
        <v>51</v>
      </c>
      <c r="B35" s="6">
        <v>225</v>
      </c>
      <c r="C35" s="6">
        <v>154</v>
      </c>
      <c r="D35" s="9">
        <v>68.400000000000006</v>
      </c>
      <c r="E35" s="7">
        <v>0.9</v>
      </c>
      <c r="F35" s="8">
        <v>67.8</v>
      </c>
      <c r="G35" s="8">
        <v>69.2</v>
      </c>
      <c r="H35" s="8">
        <v>65.5</v>
      </c>
      <c r="I35" s="8">
        <v>73.5</v>
      </c>
      <c r="J35" s="8">
        <v>67.8</v>
      </c>
      <c r="K35" s="8">
        <v>67</v>
      </c>
      <c r="L35" s="8">
        <v>74.099999999999994</v>
      </c>
      <c r="M35" s="8">
        <v>65.7</v>
      </c>
      <c r="N35" s="8">
        <v>74.400000000000006</v>
      </c>
      <c r="O35" s="8">
        <v>78.900000000000006</v>
      </c>
      <c r="P35" s="8">
        <v>68.900000000000006</v>
      </c>
      <c r="Q35" s="8">
        <v>81</v>
      </c>
      <c r="R35" s="8">
        <v>78.400000000000006</v>
      </c>
      <c r="S35" s="8">
        <v>79.8</v>
      </c>
      <c r="T35" s="8">
        <v>70.8</v>
      </c>
      <c r="U35" s="8">
        <v>71.7</v>
      </c>
      <c r="V35" s="8">
        <v>72.8</v>
      </c>
      <c r="W35" s="8">
        <v>68.599999999999994</v>
      </c>
      <c r="X35" s="8">
        <v>66.7</v>
      </c>
      <c r="Y35" s="8">
        <v>61.7</v>
      </c>
    </row>
    <row r="36" spans="1:25" ht="18" customHeight="1" x14ac:dyDescent="0.25">
      <c r="A36" s="5" t="s">
        <v>37</v>
      </c>
      <c r="B36" s="6">
        <v>98</v>
      </c>
      <c r="C36" s="6">
        <v>67</v>
      </c>
      <c r="D36" s="9">
        <v>68.400000000000006</v>
      </c>
      <c r="E36" s="10">
        <v>-15.1</v>
      </c>
      <c r="F36" s="8">
        <v>80.5</v>
      </c>
      <c r="G36" s="8">
        <v>72.400000000000006</v>
      </c>
      <c r="H36" s="8">
        <v>77.7</v>
      </c>
      <c r="I36" s="8">
        <v>78.2</v>
      </c>
      <c r="J36" s="8">
        <v>90.1</v>
      </c>
      <c r="K36" s="8">
        <v>72.400000000000006</v>
      </c>
      <c r="L36" s="8">
        <v>76.7</v>
      </c>
      <c r="M36" s="8">
        <v>80.400000000000006</v>
      </c>
      <c r="N36" s="8">
        <v>78</v>
      </c>
      <c r="O36" s="8">
        <v>76.599999999999994</v>
      </c>
      <c r="P36" s="8">
        <v>84.7</v>
      </c>
      <c r="Q36" s="8">
        <v>81.3</v>
      </c>
      <c r="R36" s="8">
        <v>84.1</v>
      </c>
      <c r="S36" s="8">
        <v>74.400000000000006</v>
      </c>
      <c r="T36" s="8">
        <v>76.3</v>
      </c>
      <c r="U36" s="8">
        <v>78.7</v>
      </c>
      <c r="V36" s="8">
        <v>74.599999999999994</v>
      </c>
      <c r="W36" s="8">
        <v>74.400000000000006</v>
      </c>
      <c r="X36" s="8">
        <v>72.7</v>
      </c>
      <c r="Y36" s="8">
        <v>64.2</v>
      </c>
    </row>
    <row r="37" spans="1:25" ht="18" customHeight="1" x14ac:dyDescent="0.25">
      <c r="A37" s="5" t="s">
        <v>55</v>
      </c>
      <c r="B37" s="6">
        <v>436</v>
      </c>
      <c r="C37" s="6">
        <v>294</v>
      </c>
      <c r="D37" s="9">
        <v>67.400000000000006</v>
      </c>
      <c r="E37" s="7">
        <v>4</v>
      </c>
      <c r="F37" s="8">
        <v>64.8</v>
      </c>
      <c r="G37" s="8">
        <v>67.900000000000006</v>
      </c>
      <c r="H37" s="8">
        <v>66.2</v>
      </c>
      <c r="I37" s="8">
        <v>75.5</v>
      </c>
      <c r="J37" s="8">
        <v>71.3</v>
      </c>
      <c r="K37" s="8">
        <v>66.8</v>
      </c>
      <c r="L37" s="8">
        <v>76.5</v>
      </c>
      <c r="M37" s="8">
        <v>74.400000000000006</v>
      </c>
      <c r="N37" s="8">
        <v>82.4</v>
      </c>
      <c r="O37" s="8">
        <v>74</v>
      </c>
      <c r="P37" s="8">
        <v>72.8</v>
      </c>
      <c r="Q37" s="8">
        <v>71.7</v>
      </c>
      <c r="R37" s="8">
        <v>74.8</v>
      </c>
      <c r="S37" s="8">
        <v>67.400000000000006</v>
      </c>
      <c r="T37" s="8">
        <v>66.8</v>
      </c>
      <c r="U37" s="8">
        <v>69</v>
      </c>
      <c r="V37" s="8">
        <v>69.3</v>
      </c>
      <c r="W37" s="8">
        <v>64.3</v>
      </c>
      <c r="X37" s="8">
        <v>61.3</v>
      </c>
      <c r="Y37" s="8">
        <v>60.4</v>
      </c>
    </row>
    <row r="38" spans="1:25" ht="18" customHeight="1" x14ac:dyDescent="0.25">
      <c r="A38" s="5" t="s">
        <v>63</v>
      </c>
      <c r="B38" s="6">
        <v>133</v>
      </c>
      <c r="C38" s="6">
        <v>89</v>
      </c>
      <c r="D38" s="9">
        <v>66.900000000000006</v>
      </c>
      <c r="E38" s="9">
        <v>-6.2</v>
      </c>
      <c r="F38" s="8">
        <v>71.3</v>
      </c>
      <c r="G38" s="8">
        <v>67.599999999999994</v>
      </c>
      <c r="H38" s="8">
        <v>68.599999999999994</v>
      </c>
      <c r="I38" s="8">
        <v>67.8</v>
      </c>
      <c r="J38" s="8">
        <v>64.8</v>
      </c>
      <c r="K38" s="8">
        <v>73.8</v>
      </c>
      <c r="L38" s="8">
        <v>66.3</v>
      </c>
      <c r="M38" s="8">
        <v>72.3</v>
      </c>
      <c r="N38" s="8">
        <v>87.3</v>
      </c>
      <c r="O38" s="8">
        <v>87</v>
      </c>
      <c r="P38" s="8">
        <v>74.400000000000006</v>
      </c>
      <c r="Q38" s="8">
        <v>71.599999999999994</v>
      </c>
      <c r="R38" s="8">
        <v>63.5</v>
      </c>
      <c r="S38" s="8">
        <v>71.400000000000006</v>
      </c>
      <c r="T38" s="8">
        <v>71</v>
      </c>
      <c r="U38" s="8">
        <v>67.099999999999994</v>
      </c>
      <c r="V38" s="8">
        <v>72.7</v>
      </c>
      <c r="W38" s="8">
        <v>55.3</v>
      </c>
      <c r="X38" s="8">
        <v>49.4</v>
      </c>
      <c r="Y38" s="8">
        <v>38.5</v>
      </c>
    </row>
    <row r="39" spans="1:25" ht="18" customHeight="1" x14ac:dyDescent="0.25">
      <c r="A39" s="5" t="s">
        <v>62</v>
      </c>
      <c r="B39" s="6">
        <v>225</v>
      </c>
      <c r="C39" s="6">
        <v>148</v>
      </c>
      <c r="D39" s="9">
        <v>65.8</v>
      </c>
      <c r="E39" s="9">
        <v>-1.7</v>
      </c>
      <c r="F39" s="8">
        <v>66.900000000000006</v>
      </c>
      <c r="G39" s="8">
        <v>66</v>
      </c>
      <c r="H39" s="8">
        <v>69.3</v>
      </c>
      <c r="I39" s="8">
        <v>68</v>
      </c>
      <c r="J39" s="8">
        <v>69.400000000000006</v>
      </c>
      <c r="K39" s="8">
        <v>65.900000000000006</v>
      </c>
      <c r="L39" s="8">
        <v>74.900000000000006</v>
      </c>
      <c r="M39" s="8">
        <v>67.2</v>
      </c>
      <c r="N39" s="8">
        <v>76.2</v>
      </c>
      <c r="O39" s="8">
        <v>69.8</v>
      </c>
      <c r="P39" s="8">
        <v>82</v>
      </c>
      <c r="Q39" s="8">
        <v>73.099999999999994</v>
      </c>
      <c r="R39" s="8">
        <v>73.3</v>
      </c>
      <c r="S39" s="8">
        <v>68</v>
      </c>
      <c r="T39" s="8">
        <v>69</v>
      </c>
      <c r="U39" s="8">
        <v>59.9</v>
      </c>
      <c r="V39" s="8">
        <v>51.6</v>
      </c>
      <c r="W39" s="8">
        <v>56</v>
      </c>
      <c r="X39" s="8">
        <v>60.6</v>
      </c>
      <c r="Y39" s="8">
        <v>51.4</v>
      </c>
    </row>
    <row r="40" spans="1:25" ht="18" customHeight="1" x14ac:dyDescent="0.25">
      <c r="A40" s="5" t="s">
        <v>67</v>
      </c>
      <c r="B40" s="6">
        <v>604</v>
      </c>
      <c r="C40" s="6">
        <v>393</v>
      </c>
      <c r="D40" s="9">
        <v>65.099999999999994</v>
      </c>
      <c r="E40" s="10">
        <v>-10.4</v>
      </c>
      <c r="F40" s="8">
        <v>72.599999999999994</v>
      </c>
      <c r="G40" s="8">
        <v>67.900000000000006</v>
      </c>
      <c r="H40" s="8">
        <v>71.7</v>
      </c>
      <c r="I40" s="8">
        <v>69.900000000000006</v>
      </c>
      <c r="J40" s="8">
        <v>71.7</v>
      </c>
      <c r="K40" s="8">
        <v>68</v>
      </c>
      <c r="L40" s="8">
        <v>74.7</v>
      </c>
      <c r="M40" s="8">
        <v>70.2</v>
      </c>
      <c r="N40" s="8">
        <v>67.400000000000006</v>
      </c>
      <c r="O40" s="8">
        <v>70.099999999999994</v>
      </c>
      <c r="P40" s="8">
        <v>70.2</v>
      </c>
      <c r="Q40" s="8">
        <v>71.3</v>
      </c>
      <c r="R40" s="8">
        <v>66.5</v>
      </c>
      <c r="S40" s="8">
        <v>63.5</v>
      </c>
      <c r="T40" s="8">
        <v>60.6</v>
      </c>
      <c r="U40" s="8">
        <v>66.2</v>
      </c>
      <c r="V40" s="8">
        <v>65.3</v>
      </c>
      <c r="W40" s="8">
        <v>54.6</v>
      </c>
      <c r="X40" s="8">
        <v>52.5</v>
      </c>
      <c r="Y40" s="8">
        <v>46.6</v>
      </c>
    </row>
    <row r="41" spans="1:25" ht="18" customHeight="1" x14ac:dyDescent="0.25">
      <c r="A41" s="5" t="s">
        <v>66</v>
      </c>
      <c r="B41" s="6">
        <v>60</v>
      </c>
      <c r="C41" s="6">
        <v>39</v>
      </c>
      <c r="D41" s="9">
        <v>65</v>
      </c>
      <c r="E41" s="9">
        <v>-2.5</v>
      </c>
      <c r="F41" s="8">
        <v>66.7</v>
      </c>
      <c r="G41" s="8">
        <v>65.599999999999994</v>
      </c>
      <c r="H41" s="8">
        <v>72.7</v>
      </c>
      <c r="I41" s="8">
        <v>67.8</v>
      </c>
      <c r="J41" s="8">
        <v>69</v>
      </c>
      <c r="K41" s="8">
        <v>62.5</v>
      </c>
      <c r="L41" s="8">
        <v>63.6</v>
      </c>
      <c r="M41" s="8">
        <v>68.099999999999994</v>
      </c>
      <c r="N41" s="8">
        <v>71.8</v>
      </c>
      <c r="O41" s="8">
        <v>64.400000000000006</v>
      </c>
      <c r="P41" s="8">
        <v>77.8</v>
      </c>
      <c r="Q41" s="8">
        <v>65</v>
      </c>
      <c r="R41" s="8">
        <v>55.8</v>
      </c>
      <c r="S41" s="8">
        <v>56.9</v>
      </c>
      <c r="T41" s="8">
        <v>58</v>
      </c>
      <c r="U41" s="8">
        <v>62.1</v>
      </c>
      <c r="V41" s="8">
        <v>52.4</v>
      </c>
      <c r="W41" s="8">
        <v>57.8</v>
      </c>
      <c r="X41" s="8">
        <v>49.4</v>
      </c>
      <c r="Y41" s="8">
        <v>47.2</v>
      </c>
    </row>
    <row r="42" spans="1:25" ht="18" customHeight="1" x14ac:dyDescent="0.25">
      <c r="A42" s="5" t="s">
        <v>65</v>
      </c>
      <c r="B42" s="6">
        <v>207</v>
      </c>
      <c r="C42" s="6">
        <v>134</v>
      </c>
      <c r="D42" s="10">
        <v>64.7</v>
      </c>
      <c r="E42" s="9">
        <v>-9.1999999999999993</v>
      </c>
      <c r="F42" s="8">
        <v>71.3</v>
      </c>
      <c r="G42" s="8">
        <v>65.099999999999994</v>
      </c>
      <c r="H42" s="8">
        <v>68.7</v>
      </c>
      <c r="I42" s="8">
        <v>74.900000000000006</v>
      </c>
      <c r="J42" s="8">
        <v>71.5</v>
      </c>
      <c r="K42" s="8">
        <v>70</v>
      </c>
      <c r="L42" s="8">
        <v>70.900000000000006</v>
      </c>
      <c r="M42" s="8">
        <v>73.2</v>
      </c>
      <c r="N42" s="8">
        <v>74.3</v>
      </c>
      <c r="O42" s="8">
        <v>78</v>
      </c>
      <c r="P42" s="8">
        <v>71.400000000000006</v>
      </c>
      <c r="Q42" s="8">
        <v>76.400000000000006</v>
      </c>
      <c r="R42" s="8">
        <v>72.8</v>
      </c>
      <c r="S42" s="8">
        <v>75</v>
      </c>
      <c r="T42" s="8">
        <v>71.3</v>
      </c>
      <c r="U42" s="8">
        <v>77.5</v>
      </c>
      <c r="V42" s="8">
        <v>70.5</v>
      </c>
      <c r="W42" s="8">
        <v>64</v>
      </c>
      <c r="X42" s="8">
        <v>64.2</v>
      </c>
      <c r="Y42" s="8">
        <v>61.2</v>
      </c>
    </row>
    <row r="43" spans="1:25" ht="18" customHeight="1" x14ac:dyDescent="0.25">
      <c r="A43" s="5" t="s">
        <v>64</v>
      </c>
      <c r="B43" s="6">
        <v>506</v>
      </c>
      <c r="C43" s="6">
        <v>326</v>
      </c>
      <c r="D43" s="10">
        <v>64.400000000000006</v>
      </c>
      <c r="E43" s="10">
        <v>-11.3</v>
      </c>
      <c r="F43" s="8">
        <v>72.599999999999994</v>
      </c>
      <c r="G43" s="8">
        <v>68.2</v>
      </c>
      <c r="H43" s="8">
        <v>69.900000000000006</v>
      </c>
      <c r="I43" s="8">
        <v>62.2</v>
      </c>
      <c r="J43" s="8">
        <v>67.900000000000006</v>
      </c>
      <c r="K43" s="8">
        <v>67.2</v>
      </c>
      <c r="L43" s="8">
        <v>67.3</v>
      </c>
      <c r="M43" s="8">
        <v>72.099999999999994</v>
      </c>
      <c r="N43" s="8">
        <v>75.5</v>
      </c>
      <c r="O43" s="8">
        <v>76.099999999999994</v>
      </c>
      <c r="P43" s="8">
        <v>77.2</v>
      </c>
      <c r="Q43" s="8">
        <v>77.8</v>
      </c>
      <c r="R43" s="8">
        <v>75.400000000000006</v>
      </c>
      <c r="S43" s="8">
        <v>76.8</v>
      </c>
      <c r="T43" s="8">
        <v>72.400000000000006</v>
      </c>
      <c r="U43" s="8">
        <v>70.3</v>
      </c>
      <c r="V43" s="8">
        <v>77.400000000000006</v>
      </c>
      <c r="W43" s="8">
        <v>65.3</v>
      </c>
      <c r="X43" s="8">
        <v>70.3</v>
      </c>
      <c r="Y43" s="8">
        <v>64.5</v>
      </c>
    </row>
    <row r="44" spans="1:25" ht="18" customHeight="1" x14ac:dyDescent="0.25">
      <c r="A44" s="5" t="s">
        <v>68</v>
      </c>
      <c r="B44" s="6">
        <v>238</v>
      </c>
      <c r="C44" s="6">
        <v>153</v>
      </c>
      <c r="D44" s="10">
        <v>64.3</v>
      </c>
      <c r="E44" s="9">
        <v>-6.7</v>
      </c>
      <c r="F44" s="8">
        <v>68.900000000000006</v>
      </c>
      <c r="G44" s="8">
        <v>65.5</v>
      </c>
      <c r="H44" s="8">
        <v>67.099999999999994</v>
      </c>
      <c r="I44" s="8">
        <v>66.400000000000006</v>
      </c>
      <c r="J44" s="8">
        <v>68.099999999999994</v>
      </c>
      <c r="K44" s="8">
        <v>67.900000000000006</v>
      </c>
      <c r="L44" s="8">
        <v>66.3</v>
      </c>
      <c r="M44" s="8">
        <v>71.5</v>
      </c>
      <c r="N44" s="8">
        <v>71</v>
      </c>
      <c r="O44" s="8">
        <v>68.2</v>
      </c>
      <c r="P44" s="8">
        <v>71.7</v>
      </c>
      <c r="Q44" s="8">
        <v>64.5</v>
      </c>
      <c r="R44" s="8">
        <v>71.5</v>
      </c>
      <c r="S44" s="8">
        <v>71.3</v>
      </c>
      <c r="T44" s="8">
        <v>65.900000000000006</v>
      </c>
      <c r="U44" s="8">
        <v>58.2</v>
      </c>
      <c r="V44" s="8">
        <v>68</v>
      </c>
      <c r="W44" s="8">
        <v>59.3</v>
      </c>
      <c r="X44" s="8">
        <v>45.7</v>
      </c>
      <c r="Y44" s="8">
        <v>40.4</v>
      </c>
    </row>
    <row r="45" spans="1:25" ht="18" customHeight="1" x14ac:dyDescent="0.25">
      <c r="A45" s="5" t="s">
        <v>71</v>
      </c>
      <c r="B45" s="6">
        <v>479</v>
      </c>
      <c r="C45" s="6">
        <v>306</v>
      </c>
      <c r="D45" s="10">
        <v>63.9</v>
      </c>
      <c r="E45" s="7">
        <v>11.8</v>
      </c>
      <c r="F45" s="8">
        <v>57.1</v>
      </c>
      <c r="G45" s="8">
        <v>62.3</v>
      </c>
      <c r="H45" s="8">
        <v>55.4</v>
      </c>
      <c r="I45" s="8">
        <v>56.2</v>
      </c>
      <c r="J45" s="8">
        <v>56.4</v>
      </c>
      <c r="K45" s="8">
        <v>57.5</v>
      </c>
      <c r="L45" s="8">
        <v>52.9</v>
      </c>
      <c r="M45" s="8">
        <v>60.8</v>
      </c>
      <c r="N45" s="8">
        <v>68.5</v>
      </c>
      <c r="O45" s="8">
        <v>53</v>
      </c>
      <c r="P45" s="8">
        <v>61.1</v>
      </c>
      <c r="Q45" s="8">
        <v>58.7</v>
      </c>
      <c r="R45" s="8">
        <v>57.3</v>
      </c>
      <c r="S45" s="8">
        <v>59.4</v>
      </c>
      <c r="T45" s="8">
        <v>49.3</v>
      </c>
      <c r="U45" s="8">
        <v>57.8</v>
      </c>
      <c r="V45" s="8">
        <v>52.3</v>
      </c>
      <c r="W45" s="8">
        <v>45.4</v>
      </c>
      <c r="X45" s="8">
        <v>45.1</v>
      </c>
      <c r="Y45" s="8">
        <v>39</v>
      </c>
    </row>
    <row r="46" spans="1:25" ht="18" customHeight="1" x14ac:dyDescent="0.25">
      <c r="A46" s="5" t="s">
        <v>60</v>
      </c>
      <c r="B46" s="6">
        <v>433</v>
      </c>
      <c r="C46" s="6">
        <v>276</v>
      </c>
      <c r="D46" s="10">
        <v>63.7</v>
      </c>
      <c r="E46" s="9">
        <v>-6.9</v>
      </c>
      <c r="F46" s="8">
        <v>68.400000000000006</v>
      </c>
      <c r="G46" s="8">
        <v>63.1</v>
      </c>
      <c r="H46" s="8">
        <v>70.3</v>
      </c>
      <c r="I46" s="8">
        <v>68.5</v>
      </c>
      <c r="J46" s="8">
        <v>64.599999999999994</v>
      </c>
      <c r="K46" s="8">
        <v>63.4</v>
      </c>
      <c r="L46" s="8">
        <v>65.2</v>
      </c>
      <c r="M46" s="8">
        <v>71.400000000000006</v>
      </c>
      <c r="N46" s="8">
        <v>70.3</v>
      </c>
      <c r="O46" s="8">
        <v>69.900000000000006</v>
      </c>
      <c r="P46" s="8">
        <v>73.5</v>
      </c>
      <c r="Q46" s="8">
        <v>68.2</v>
      </c>
      <c r="R46" s="8">
        <v>63.1</v>
      </c>
      <c r="S46" s="8">
        <v>61.4</v>
      </c>
      <c r="T46" s="8">
        <v>64.8</v>
      </c>
      <c r="U46" s="8">
        <v>60.3</v>
      </c>
      <c r="V46" s="8">
        <v>63.7</v>
      </c>
      <c r="W46" s="8">
        <v>69.900000000000006</v>
      </c>
      <c r="X46" s="8">
        <v>67.8</v>
      </c>
      <c r="Y46" s="8">
        <v>60.4</v>
      </c>
    </row>
    <row r="47" spans="1:25" ht="18" customHeight="1" x14ac:dyDescent="0.25">
      <c r="A47" s="5" t="s">
        <v>61</v>
      </c>
      <c r="B47" s="6">
        <v>278</v>
      </c>
      <c r="C47" s="6">
        <v>175</v>
      </c>
      <c r="D47" s="10">
        <v>62.9</v>
      </c>
      <c r="E47" s="7">
        <v>0.2</v>
      </c>
      <c r="F47" s="8">
        <v>62.8</v>
      </c>
      <c r="G47" s="8">
        <v>60.2</v>
      </c>
      <c r="H47" s="8">
        <v>65.599999999999994</v>
      </c>
      <c r="I47" s="8">
        <v>66.400000000000006</v>
      </c>
      <c r="J47" s="8">
        <v>61.8</v>
      </c>
      <c r="K47" s="8">
        <v>65.3</v>
      </c>
      <c r="L47" s="8">
        <v>69.3</v>
      </c>
      <c r="M47" s="8">
        <v>66.3</v>
      </c>
      <c r="N47" s="8">
        <v>69.2</v>
      </c>
      <c r="O47" s="8">
        <v>64.5</v>
      </c>
      <c r="P47" s="8">
        <v>70.5</v>
      </c>
      <c r="Q47" s="8">
        <v>66.7</v>
      </c>
      <c r="R47" s="8">
        <v>70.900000000000006</v>
      </c>
      <c r="S47" s="8">
        <v>64.900000000000006</v>
      </c>
      <c r="T47" s="8">
        <v>66.099999999999994</v>
      </c>
      <c r="U47" s="8">
        <v>60</v>
      </c>
      <c r="V47" s="8">
        <v>51.6</v>
      </c>
      <c r="W47" s="8">
        <v>56.1</v>
      </c>
      <c r="X47" s="8">
        <v>62.6</v>
      </c>
      <c r="Y47" s="8">
        <v>51.1</v>
      </c>
    </row>
    <row r="48" spans="1:25" ht="18" customHeight="1" x14ac:dyDescent="0.25">
      <c r="A48" s="5" t="s">
        <v>69</v>
      </c>
      <c r="B48" s="6">
        <v>474</v>
      </c>
      <c r="C48" s="6">
        <v>296</v>
      </c>
      <c r="D48" s="10">
        <v>62.4</v>
      </c>
      <c r="E48" s="9">
        <v>-6</v>
      </c>
      <c r="F48" s="8">
        <v>66.5</v>
      </c>
      <c r="G48" s="8">
        <v>63.4</v>
      </c>
      <c r="H48" s="8">
        <v>67.900000000000006</v>
      </c>
      <c r="I48" s="8">
        <v>70.900000000000006</v>
      </c>
      <c r="J48" s="8">
        <v>65.3</v>
      </c>
      <c r="K48" s="8">
        <v>62.9</v>
      </c>
      <c r="L48" s="8">
        <v>68.400000000000006</v>
      </c>
      <c r="M48" s="8">
        <v>66.5</v>
      </c>
      <c r="N48" s="8">
        <v>68.8</v>
      </c>
      <c r="O48" s="8">
        <v>71.5</v>
      </c>
      <c r="P48" s="8">
        <v>73.3</v>
      </c>
      <c r="Q48" s="8">
        <v>70.5</v>
      </c>
      <c r="R48" s="8">
        <v>75.3</v>
      </c>
      <c r="S48" s="8">
        <v>71.5</v>
      </c>
      <c r="T48" s="8">
        <v>71</v>
      </c>
      <c r="U48" s="8">
        <v>70.2</v>
      </c>
      <c r="V48" s="8">
        <v>68.2</v>
      </c>
      <c r="W48" s="8">
        <v>67.2</v>
      </c>
      <c r="X48" s="8">
        <v>65.400000000000006</v>
      </c>
      <c r="Y48" s="8">
        <v>55.7</v>
      </c>
    </row>
    <row r="49" spans="1:25" ht="18" customHeight="1" x14ac:dyDescent="0.25">
      <c r="A49" s="5" t="s">
        <v>70</v>
      </c>
      <c r="B49" s="6">
        <v>466</v>
      </c>
      <c r="C49" s="6">
        <v>287</v>
      </c>
      <c r="D49" s="10">
        <v>61.6</v>
      </c>
      <c r="E49" s="9">
        <v>-2.9</v>
      </c>
      <c r="F49" s="8">
        <v>63.5</v>
      </c>
      <c r="G49" s="8">
        <v>61.7</v>
      </c>
      <c r="H49" s="8">
        <v>65.2</v>
      </c>
      <c r="I49" s="8">
        <v>68.900000000000006</v>
      </c>
      <c r="J49" s="8">
        <v>70</v>
      </c>
      <c r="K49" s="8">
        <v>64.099999999999994</v>
      </c>
      <c r="L49" s="8">
        <v>75.900000000000006</v>
      </c>
      <c r="M49" s="8">
        <v>69.099999999999994</v>
      </c>
      <c r="N49" s="8">
        <v>70.3</v>
      </c>
      <c r="O49" s="8">
        <v>74.599999999999994</v>
      </c>
      <c r="P49" s="8">
        <v>68.8</v>
      </c>
      <c r="Q49" s="8">
        <v>73.8</v>
      </c>
      <c r="R49" s="8">
        <v>73.3</v>
      </c>
      <c r="S49" s="8">
        <v>68.2</v>
      </c>
      <c r="T49" s="8">
        <v>63.7</v>
      </c>
      <c r="U49" s="8">
        <v>70.599999999999994</v>
      </c>
      <c r="V49" s="8">
        <v>63</v>
      </c>
      <c r="W49" s="8">
        <v>58.8</v>
      </c>
      <c r="X49" s="8">
        <v>53.6</v>
      </c>
      <c r="Y49" s="8">
        <v>46.2</v>
      </c>
    </row>
    <row r="50" spans="1:25" ht="18" customHeight="1" x14ac:dyDescent="0.25">
      <c r="A50" s="5" t="s">
        <v>32</v>
      </c>
      <c r="B50" s="6">
        <v>166</v>
      </c>
      <c r="C50" s="6">
        <v>102</v>
      </c>
      <c r="D50" s="10">
        <v>61.4</v>
      </c>
      <c r="E50" s="10">
        <v>-11.9</v>
      </c>
      <c r="F50" s="8">
        <v>69.7</v>
      </c>
      <c r="G50" s="8">
        <v>61.1</v>
      </c>
      <c r="H50" s="8">
        <v>73.8</v>
      </c>
      <c r="I50" s="8">
        <v>86.8</v>
      </c>
      <c r="J50" s="8">
        <v>78.5</v>
      </c>
      <c r="K50" s="8">
        <v>71.2</v>
      </c>
      <c r="L50" s="8">
        <v>68.400000000000006</v>
      </c>
      <c r="M50" s="8">
        <v>72.3</v>
      </c>
      <c r="N50" s="8">
        <v>77.900000000000006</v>
      </c>
      <c r="O50" s="8">
        <v>67.400000000000006</v>
      </c>
      <c r="P50" s="8">
        <v>64.599999999999994</v>
      </c>
      <c r="Q50" s="8">
        <v>62.7</v>
      </c>
      <c r="R50" s="8">
        <v>75.8</v>
      </c>
      <c r="S50" s="8">
        <v>64.5</v>
      </c>
      <c r="T50" s="8">
        <v>59.8</v>
      </c>
      <c r="U50" s="8">
        <v>69.5</v>
      </c>
      <c r="V50" s="8">
        <v>67.2</v>
      </c>
      <c r="W50" s="8">
        <v>48</v>
      </c>
      <c r="X50" s="8">
        <v>55.6</v>
      </c>
      <c r="Y50" s="8">
        <v>52.9</v>
      </c>
    </row>
    <row r="51" spans="1:25" ht="18" customHeight="1" x14ac:dyDescent="0.25">
      <c r="A51" s="5" t="s">
        <v>72</v>
      </c>
      <c r="B51" s="6">
        <v>117</v>
      </c>
      <c r="C51" s="6">
        <v>70</v>
      </c>
      <c r="D51" s="10">
        <v>59.8</v>
      </c>
      <c r="E51" s="10">
        <v>-13.1</v>
      </c>
      <c r="F51" s="8">
        <v>68.900000000000006</v>
      </c>
      <c r="G51" s="8">
        <v>58.6</v>
      </c>
      <c r="H51" s="8">
        <v>71.900000000000006</v>
      </c>
      <c r="I51" s="8">
        <v>76.900000000000006</v>
      </c>
      <c r="J51" s="8">
        <v>71.3</v>
      </c>
      <c r="K51" s="8">
        <v>74</v>
      </c>
      <c r="L51" s="8">
        <v>67</v>
      </c>
      <c r="M51" s="8">
        <v>72.900000000000006</v>
      </c>
      <c r="N51" s="8">
        <v>74.7</v>
      </c>
      <c r="O51" s="8">
        <v>73.599999999999994</v>
      </c>
      <c r="P51" s="8">
        <v>78.3</v>
      </c>
      <c r="Q51" s="8">
        <v>72.400000000000006</v>
      </c>
      <c r="R51" s="8">
        <v>62.4</v>
      </c>
      <c r="S51" s="8">
        <v>70.5</v>
      </c>
      <c r="T51" s="8">
        <v>76.900000000000006</v>
      </c>
      <c r="U51" s="8">
        <v>68.8</v>
      </c>
      <c r="V51" s="8">
        <v>67.400000000000006</v>
      </c>
      <c r="W51" s="8">
        <v>51.2</v>
      </c>
      <c r="X51" s="8">
        <v>48.7</v>
      </c>
      <c r="Y51" s="8">
        <v>57.1</v>
      </c>
    </row>
    <row r="52" spans="1:25" ht="18" customHeight="1" x14ac:dyDescent="0.25">
      <c r="A52" s="5" t="s">
        <v>73</v>
      </c>
      <c r="B52" s="6">
        <v>296</v>
      </c>
      <c r="C52" s="6">
        <v>174</v>
      </c>
      <c r="D52" s="10">
        <v>58.8</v>
      </c>
      <c r="E52" s="9">
        <v>-4.4000000000000004</v>
      </c>
      <c r="F52" s="8">
        <v>61.5</v>
      </c>
      <c r="G52" s="8">
        <v>61.2</v>
      </c>
      <c r="H52" s="8">
        <v>60.1</v>
      </c>
      <c r="I52" s="8">
        <v>61.5</v>
      </c>
      <c r="J52" s="8">
        <v>68.8</v>
      </c>
      <c r="K52" s="8">
        <v>67.099999999999994</v>
      </c>
      <c r="L52" s="8">
        <v>67.900000000000006</v>
      </c>
      <c r="M52" s="8">
        <v>72.599999999999994</v>
      </c>
      <c r="N52" s="8">
        <v>73.099999999999994</v>
      </c>
      <c r="O52" s="8">
        <v>68.8</v>
      </c>
      <c r="P52" s="8">
        <v>71.2</v>
      </c>
      <c r="Q52" s="8">
        <v>67.5</v>
      </c>
      <c r="R52" s="8">
        <v>66.900000000000006</v>
      </c>
      <c r="S52" s="8">
        <v>70.3</v>
      </c>
      <c r="T52" s="8">
        <v>67.900000000000006</v>
      </c>
      <c r="U52" s="8">
        <v>77.599999999999994</v>
      </c>
      <c r="V52" s="8">
        <v>58.4</v>
      </c>
      <c r="W52" s="8">
        <v>55.2</v>
      </c>
      <c r="X52" s="8">
        <v>51.3</v>
      </c>
      <c r="Y52" s="8">
        <v>52.2</v>
      </c>
    </row>
    <row r="53" spans="1:25" ht="18" customHeight="1" x14ac:dyDescent="0.25">
      <c r="A53" s="5" t="s">
        <v>74</v>
      </c>
      <c r="B53" s="6">
        <v>192</v>
      </c>
      <c r="C53" s="6">
        <v>112</v>
      </c>
      <c r="D53" s="10">
        <v>58.3</v>
      </c>
      <c r="E53" s="9">
        <v>-1.2</v>
      </c>
      <c r="F53" s="8">
        <v>59</v>
      </c>
      <c r="G53" s="8">
        <v>62</v>
      </c>
      <c r="H53" s="8">
        <v>57.6</v>
      </c>
      <c r="I53" s="8">
        <v>65.8</v>
      </c>
      <c r="J53" s="8">
        <v>71.3</v>
      </c>
      <c r="K53" s="8">
        <v>66.7</v>
      </c>
      <c r="L53" s="8">
        <v>75.900000000000006</v>
      </c>
      <c r="M53" s="8">
        <v>72.5</v>
      </c>
      <c r="N53" s="8">
        <v>70.5</v>
      </c>
      <c r="O53" s="8">
        <v>64.2</v>
      </c>
      <c r="P53" s="8">
        <v>76.2</v>
      </c>
      <c r="Q53" s="8">
        <v>70.5</v>
      </c>
      <c r="R53" s="8">
        <v>71.400000000000006</v>
      </c>
      <c r="S53" s="8">
        <v>61.3</v>
      </c>
      <c r="T53" s="8">
        <v>62.2</v>
      </c>
      <c r="U53" s="8">
        <v>59.3</v>
      </c>
      <c r="V53" s="8">
        <v>71.599999999999994</v>
      </c>
      <c r="W53" s="8">
        <v>53.2</v>
      </c>
      <c r="X53" s="8">
        <v>57.2</v>
      </c>
      <c r="Y53" s="8">
        <v>44.4</v>
      </c>
    </row>
    <row r="54" spans="1:25" ht="18" customHeight="1" x14ac:dyDescent="0.25">
      <c r="A54" s="5" t="s">
        <v>78</v>
      </c>
      <c r="B54" s="6">
        <v>69</v>
      </c>
      <c r="C54" s="6">
        <v>40</v>
      </c>
      <c r="D54" s="10">
        <v>58</v>
      </c>
      <c r="E54" s="10">
        <v>-11.8</v>
      </c>
      <c r="F54" s="8">
        <v>65.7</v>
      </c>
      <c r="G54" s="8">
        <v>60.8</v>
      </c>
      <c r="H54" s="8">
        <v>66.099999999999994</v>
      </c>
      <c r="I54" s="8">
        <v>56.9</v>
      </c>
      <c r="J54" s="8">
        <v>64.2</v>
      </c>
      <c r="K54" s="8">
        <v>58.6</v>
      </c>
      <c r="L54" s="8">
        <v>66.7</v>
      </c>
      <c r="M54" s="8">
        <v>67.400000000000006</v>
      </c>
      <c r="N54" s="8">
        <v>76.400000000000006</v>
      </c>
      <c r="O54" s="8">
        <v>54.1</v>
      </c>
      <c r="P54" s="8">
        <v>62.7</v>
      </c>
      <c r="Q54" s="8">
        <v>61.5</v>
      </c>
      <c r="R54" s="8">
        <v>54.1</v>
      </c>
      <c r="S54" s="8">
        <v>50.8</v>
      </c>
      <c r="T54" s="8">
        <v>49.3</v>
      </c>
      <c r="U54" s="8">
        <v>42.2</v>
      </c>
      <c r="V54" s="8">
        <v>46.2</v>
      </c>
      <c r="W54" s="8">
        <v>42.9</v>
      </c>
      <c r="X54" s="8">
        <v>51.1</v>
      </c>
      <c r="Y54" s="8">
        <v>43.9</v>
      </c>
    </row>
    <row r="55" spans="1:25" ht="18" customHeight="1" x14ac:dyDescent="0.25">
      <c r="A55" s="5" t="s">
        <v>77</v>
      </c>
      <c r="B55" s="6">
        <v>42</v>
      </c>
      <c r="C55" s="6">
        <v>24</v>
      </c>
      <c r="D55" s="10">
        <v>57.1</v>
      </c>
      <c r="E55" s="10">
        <v>-13.3</v>
      </c>
      <c r="F55" s="8">
        <v>65.900000000000006</v>
      </c>
      <c r="G55" s="8">
        <v>63.4</v>
      </c>
      <c r="H55" s="8">
        <v>60.5</v>
      </c>
      <c r="I55" s="8">
        <v>65.8</v>
      </c>
      <c r="J55" s="8">
        <v>71.400000000000006</v>
      </c>
      <c r="K55" s="8">
        <v>72.3</v>
      </c>
      <c r="L55" s="8">
        <v>87.5</v>
      </c>
      <c r="M55" s="8">
        <v>70.7</v>
      </c>
      <c r="N55" s="8">
        <v>75</v>
      </c>
      <c r="O55" s="8">
        <v>50</v>
      </c>
      <c r="P55" s="8">
        <v>82.6</v>
      </c>
      <c r="Q55" s="8">
        <v>82.4</v>
      </c>
      <c r="R55" s="8">
        <v>76.900000000000006</v>
      </c>
      <c r="S55" s="8">
        <v>87.9</v>
      </c>
      <c r="T55" s="8">
        <v>81.3</v>
      </c>
      <c r="U55" s="8">
        <v>92.5</v>
      </c>
      <c r="V55" s="8">
        <v>82.7</v>
      </c>
      <c r="W55" s="8">
        <v>70.5</v>
      </c>
      <c r="X55" s="8">
        <v>65.2</v>
      </c>
      <c r="Y55" s="8">
        <v>70</v>
      </c>
    </row>
    <row r="56" spans="1:25" ht="18" customHeight="1" x14ac:dyDescent="0.25">
      <c r="A56" s="5" t="s">
        <v>75</v>
      </c>
      <c r="B56" s="6">
        <v>216</v>
      </c>
      <c r="C56" s="6">
        <v>122</v>
      </c>
      <c r="D56" s="10">
        <v>56.5</v>
      </c>
      <c r="E56" s="9">
        <v>-5.6</v>
      </c>
      <c r="F56" s="8">
        <v>59.8</v>
      </c>
      <c r="G56" s="8">
        <v>56.8</v>
      </c>
      <c r="H56" s="8">
        <v>59.4</v>
      </c>
      <c r="I56" s="8">
        <v>64.3</v>
      </c>
      <c r="J56" s="8">
        <v>59.6</v>
      </c>
      <c r="K56" s="8">
        <v>64.7</v>
      </c>
      <c r="L56" s="8">
        <v>71</v>
      </c>
      <c r="M56" s="8">
        <v>74.8</v>
      </c>
      <c r="N56" s="8">
        <v>69.7</v>
      </c>
      <c r="O56" s="8">
        <v>72.3</v>
      </c>
      <c r="P56" s="8">
        <v>71</v>
      </c>
      <c r="Q56" s="8">
        <v>76.7</v>
      </c>
      <c r="R56" s="8">
        <v>70.5</v>
      </c>
      <c r="S56" s="8">
        <v>72</v>
      </c>
      <c r="T56" s="8">
        <v>71.5</v>
      </c>
      <c r="U56" s="8">
        <v>72.7</v>
      </c>
      <c r="V56" s="8">
        <v>74.2</v>
      </c>
      <c r="W56" s="8">
        <v>72.3</v>
      </c>
      <c r="X56" s="8">
        <v>56.9</v>
      </c>
      <c r="Y56" s="8">
        <v>56.2</v>
      </c>
    </row>
    <row r="57" spans="1:25" ht="18" customHeight="1" x14ac:dyDescent="0.25">
      <c r="A57" s="5" t="s">
        <v>79</v>
      </c>
      <c r="B57" s="6">
        <v>125</v>
      </c>
      <c r="C57" s="6">
        <v>70</v>
      </c>
      <c r="D57" s="10">
        <v>56</v>
      </c>
      <c r="E57" s="10">
        <v>-19.399999999999999</v>
      </c>
      <c r="F57" s="8">
        <v>69.5</v>
      </c>
      <c r="G57" s="8">
        <v>61.2</v>
      </c>
      <c r="H57" s="8">
        <v>66.900000000000006</v>
      </c>
      <c r="I57" s="8">
        <v>62.2</v>
      </c>
      <c r="J57" s="8">
        <v>66.7</v>
      </c>
      <c r="K57" s="8">
        <v>60.4</v>
      </c>
      <c r="L57" s="8">
        <v>78.3</v>
      </c>
      <c r="M57" s="8">
        <v>59.3</v>
      </c>
      <c r="N57" s="8">
        <v>70</v>
      </c>
      <c r="O57" s="8">
        <v>77.599999999999994</v>
      </c>
      <c r="P57" s="8">
        <v>74.7</v>
      </c>
      <c r="Q57" s="8">
        <v>74.7</v>
      </c>
      <c r="R57" s="8">
        <v>57.6</v>
      </c>
      <c r="S57" s="8">
        <v>67.3</v>
      </c>
      <c r="T57" s="8">
        <v>67</v>
      </c>
      <c r="U57" s="8">
        <v>58.5</v>
      </c>
      <c r="V57" s="8">
        <v>45.5</v>
      </c>
      <c r="W57" s="8">
        <v>56.3</v>
      </c>
      <c r="X57" s="8">
        <v>35</v>
      </c>
      <c r="Y57" s="8">
        <v>33.299999999999997</v>
      </c>
    </row>
    <row r="58" spans="1:25" ht="18" customHeight="1" x14ac:dyDescent="0.25">
      <c r="A58" s="5" t="s">
        <v>76</v>
      </c>
      <c r="B58" s="6">
        <v>229</v>
      </c>
      <c r="C58" s="6">
        <v>127</v>
      </c>
      <c r="D58" s="10">
        <v>55.5</v>
      </c>
      <c r="E58" s="9">
        <v>-4.3</v>
      </c>
      <c r="F58" s="8">
        <v>58</v>
      </c>
      <c r="G58" s="8">
        <v>55.2</v>
      </c>
      <c r="H58" s="8">
        <v>60.6</v>
      </c>
      <c r="I58" s="8">
        <v>61.6</v>
      </c>
      <c r="J58" s="8">
        <v>61.4</v>
      </c>
      <c r="K58" s="8">
        <v>62.4</v>
      </c>
      <c r="L58" s="8">
        <v>63.6</v>
      </c>
      <c r="M58" s="8">
        <v>75</v>
      </c>
      <c r="N58" s="8">
        <v>70.400000000000006</v>
      </c>
      <c r="O58" s="8">
        <v>69</v>
      </c>
      <c r="P58" s="8">
        <v>70.7</v>
      </c>
      <c r="Q58" s="8">
        <v>73.5</v>
      </c>
      <c r="R58" s="8">
        <v>63.5</v>
      </c>
      <c r="S58" s="8">
        <v>57.3</v>
      </c>
      <c r="T58" s="8">
        <v>66.5</v>
      </c>
      <c r="U58" s="8">
        <v>67.2</v>
      </c>
      <c r="V58" s="8">
        <v>64.099999999999994</v>
      </c>
      <c r="W58" s="8">
        <v>56.5</v>
      </c>
      <c r="X58" s="8">
        <v>43.3</v>
      </c>
      <c r="Y58" s="8">
        <v>41.4</v>
      </c>
    </row>
    <row r="59" spans="1:25" ht="18" customHeight="1" x14ac:dyDescent="0.25">
      <c r="A59" s="5" t="s">
        <v>80</v>
      </c>
      <c r="B59" s="6">
        <v>194</v>
      </c>
      <c r="C59" s="6">
        <v>106</v>
      </c>
      <c r="D59" s="11">
        <v>54.6</v>
      </c>
      <c r="E59" s="7">
        <v>0.9</v>
      </c>
      <c r="F59" s="8">
        <v>54.1</v>
      </c>
      <c r="G59" s="8">
        <v>54.1</v>
      </c>
      <c r="H59" s="8">
        <v>53.9</v>
      </c>
      <c r="I59" s="8">
        <v>60.9</v>
      </c>
      <c r="J59" s="8">
        <v>69.099999999999994</v>
      </c>
      <c r="K59" s="8">
        <v>65.7</v>
      </c>
      <c r="L59" s="8">
        <v>71.2</v>
      </c>
      <c r="M59" s="8">
        <v>68.099999999999994</v>
      </c>
      <c r="N59" s="8">
        <v>63.8</v>
      </c>
      <c r="O59" s="8">
        <v>62.4</v>
      </c>
      <c r="P59" s="8">
        <v>58.1</v>
      </c>
      <c r="Q59" s="8">
        <v>65.900000000000006</v>
      </c>
      <c r="R59" s="8">
        <v>66.400000000000006</v>
      </c>
      <c r="S59" s="8">
        <v>66.900000000000006</v>
      </c>
      <c r="T59" s="8">
        <v>60.5</v>
      </c>
      <c r="U59" s="8">
        <v>64.099999999999994</v>
      </c>
      <c r="V59" s="8">
        <v>55.7</v>
      </c>
      <c r="W59" s="8">
        <v>55.3</v>
      </c>
      <c r="X59" s="8">
        <v>52.4</v>
      </c>
      <c r="Y59" s="8">
        <v>48.2</v>
      </c>
    </row>
    <row r="60" spans="1:25" ht="18" customHeight="1" x14ac:dyDescent="0.25">
      <c r="A60" s="5" t="s">
        <v>81</v>
      </c>
      <c r="B60" s="12" t="s">
        <v>82</v>
      </c>
      <c r="C60" s="6">
        <v>0</v>
      </c>
      <c r="D60" s="13" t="s">
        <v>82</v>
      </c>
      <c r="E60" s="13" t="s">
        <v>82</v>
      </c>
      <c r="F60" s="8">
        <v>66</v>
      </c>
      <c r="G60" s="13" t="s">
        <v>82</v>
      </c>
      <c r="H60" s="8">
        <v>63.8</v>
      </c>
      <c r="I60" s="8">
        <v>73.599999999999994</v>
      </c>
      <c r="J60" s="8">
        <v>69.400000000000006</v>
      </c>
      <c r="K60" s="8">
        <v>70.099999999999994</v>
      </c>
      <c r="L60" s="8">
        <v>68.900000000000006</v>
      </c>
      <c r="M60" s="8">
        <v>68.8</v>
      </c>
      <c r="N60" s="8">
        <v>67.3</v>
      </c>
      <c r="O60" s="8">
        <v>57.1</v>
      </c>
      <c r="P60" s="8">
        <v>71.2</v>
      </c>
      <c r="Q60" s="8">
        <v>65.900000000000006</v>
      </c>
      <c r="R60" s="8">
        <v>83</v>
      </c>
      <c r="S60" s="8">
        <v>60.4</v>
      </c>
      <c r="T60" s="8">
        <v>63.6</v>
      </c>
      <c r="U60" s="8">
        <v>53.6</v>
      </c>
      <c r="V60" s="8">
        <v>62.9</v>
      </c>
      <c r="W60" s="8">
        <v>54.9</v>
      </c>
      <c r="X60" s="8">
        <v>53.2</v>
      </c>
      <c r="Y60" s="8">
        <v>50.7</v>
      </c>
    </row>
  </sheetData>
  <hyperlinks>
    <hyperlink ref="A1" location="Home!A1" display="Home"/>
  </hyperlinks>
  <pageMargins left="0.75" right="0.75" top="1" bottom="1" header="0.5" footer="0.5"/>
  <pageSetup orientation="portrait" horizontalDpi="300" verticalDpi="30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5"/>
  <sheetViews>
    <sheetView workbookViewId="0">
      <pane ySplit="3" topLeftCell="A4" activePane="bottomLeft" state="frozen"/>
      <selection pane="bottomLeft" sqref="A1:XFD1"/>
    </sheetView>
  </sheetViews>
  <sheetFormatPr defaultRowHeight="15" x14ac:dyDescent="0.25"/>
  <cols>
    <col min="1" max="1" width="60"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751</v>
      </c>
    </row>
    <row r="2" spans="1:5" ht="18" customHeight="1" x14ac:dyDescent="0.25">
      <c r="A2" s="14" t="s">
        <v>83</v>
      </c>
      <c r="B2" s="15" t="s">
        <v>117</v>
      </c>
      <c r="C2" s="17"/>
      <c r="D2" s="17"/>
      <c r="E2" s="16"/>
    </row>
    <row r="3" spans="1:5" ht="39.6" customHeight="1" x14ac:dyDescent="0.25">
      <c r="A3" s="14" t="s">
        <v>118</v>
      </c>
      <c r="B3" s="14" t="s">
        <v>86</v>
      </c>
      <c r="C3" s="14" t="s">
        <v>87</v>
      </c>
      <c r="D3" s="14" t="s">
        <v>88</v>
      </c>
      <c r="E3" s="14" t="s">
        <v>89</v>
      </c>
    </row>
    <row r="4" spans="1:5" ht="18" customHeight="1" x14ac:dyDescent="0.25">
      <c r="A4" s="18" t="s">
        <v>119</v>
      </c>
      <c r="B4" s="19" t="s">
        <v>30</v>
      </c>
      <c r="C4" s="19" t="s">
        <v>38</v>
      </c>
      <c r="D4" s="19" t="s">
        <v>28</v>
      </c>
      <c r="E4" s="19" t="s">
        <v>45</v>
      </c>
    </row>
    <row r="5" spans="1:5" ht="18" customHeight="1" x14ac:dyDescent="0.25">
      <c r="A5" s="18" t="s">
        <v>83</v>
      </c>
      <c r="B5" s="20" t="s">
        <v>83</v>
      </c>
      <c r="C5" s="19" t="s">
        <v>40</v>
      </c>
      <c r="D5" s="19" t="s">
        <v>39</v>
      </c>
      <c r="E5" s="19" t="s">
        <v>44</v>
      </c>
    </row>
    <row r="6" spans="1:5" ht="18" customHeight="1" x14ac:dyDescent="0.25">
      <c r="A6" s="18" t="s">
        <v>83</v>
      </c>
      <c r="B6" s="20" t="s">
        <v>83</v>
      </c>
      <c r="C6" s="19" t="s">
        <v>26</v>
      </c>
      <c r="D6" s="19" t="s">
        <v>27</v>
      </c>
      <c r="E6" s="20" t="s">
        <v>83</v>
      </c>
    </row>
    <row r="7" spans="1:5" ht="18" customHeight="1" x14ac:dyDescent="0.25">
      <c r="A7" s="18" t="s">
        <v>83</v>
      </c>
      <c r="B7" s="20" t="s">
        <v>83</v>
      </c>
      <c r="C7" s="19" t="s">
        <v>33</v>
      </c>
      <c r="D7" s="19" t="s">
        <v>34</v>
      </c>
      <c r="E7" s="20" t="s">
        <v>83</v>
      </c>
    </row>
    <row r="8" spans="1:5" ht="18" customHeight="1" x14ac:dyDescent="0.25">
      <c r="A8" s="18" t="s">
        <v>83</v>
      </c>
      <c r="B8" s="20" t="s">
        <v>83</v>
      </c>
      <c r="C8" s="19" t="s">
        <v>46</v>
      </c>
      <c r="D8" s="19" t="s">
        <v>47</v>
      </c>
      <c r="E8" s="20" t="s">
        <v>83</v>
      </c>
    </row>
    <row r="9" spans="1:5" ht="18" customHeight="1" x14ac:dyDescent="0.25">
      <c r="A9" s="18" t="s">
        <v>83</v>
      </c>
      <c r="B9" s="20" t="s">
        <v>83</v>
      </c>
      <c r="C9" s="19" t="s">
        <v>43</v>
      </c>
      <c r="D9" s="19" t="s">
        <v>41</v>
      </c>
      <c r="E9" s="20" t="s">
        <v>83</v>
      </c>
    </row>
    <row r="10" spans="1:5" ht="18" customHeight="1" x14ac:dyDescent="0.25">
      <c r="A10" s="18" t="s">
        <v>83</v>
      </c>
      <c r="B10" s="20" t="s">
        <v>83</v>
      </c>
      <c r="C10" s="20" t="s">
        <v>83</v>
      </c>
      <c r="D10" s="19" t="s">
        <v>36</v>
      </c>
      <c r="E10" s="20" t="s">
        <v>83</v>
      </c>
    </row>
    <row r="11" spans="1:5" ht="18" customHeight="1" x14ac:dyDescent="0.25">
      <c r="A11" s="18" t="s">
        <v>83</v>
      </c>
      <c r="B11" s="20" t="s">
        <v>83</v>
      </c>
      <c r="C11" s="20" t="s">
        <v>83</v>
      </c>
      <c r="D11" s="19" t="s">
        <v>25</v>
      </c>
      <c r="E11" s="20" t="s">
        <v>83</v>
      </c>
    </row>
    <row r="12" spans="1:5" ht="18" customHeight="1" x14ac:dyDescent="0.25">
      <c r="A12" s="18" t="s">
        <v>83</v>
      </c>
      <c r="B12" s="20" t="s">
        <v>83</v>
      </c>
      <c r="C12" s="20" t="s">
        <v>83</v>
      </c>
      <c r="D12" s="19" t="s">
        <v>31</v>
      </c>
      <c r="E12" s="20" t="s">
        <v>83</v>
      </c>
    </row>
    <row r="13" spans="1:5" ht="18" customHeight="1" x14ac:dyDescent="0.25">
      <c r="A13" s="18" t="s">
        <v>83</v>
      </c>
      <c r="B13" s="20" t="s">
        <v>83</v>
      </c>
      <c r="C13" s="20" t="s">
        <v>83</v>
      </c>
      <c r="D13" s="19" t="s">
        <v>35</v>
      </c>
      <c r="E13" s="20" t="s">
        <v>83</v>
      </c>
    </row>
    <row r="14" spans="1:5" ht="18" customHeight="1" x14ac:dyDescent="0.25">
      <c r="A14" s="18" t="s">
        <v>83</v>
      </c>
      <c r="B14" s="20" t="s">
        <v>83</v>
      </c>
      <c r="C14" s="20" t="s">
        <v>83</v>
      </c>
      <c r="D14" s="19" t="s">
        <v>42</v>
      </c>
      <c r="E14" s="20" t="s">
        <v>83</v>
      </c>
    </row>
    <row r="15" spans="1:5" ht="18" customHeight="1" x14ac:dyDescent="0.25">
      <c r="A15" s="18" t="s">
        <v>83</v>
      </c>
      <c r="B15" s="20" t="s">
        <v>83</v>
      </c>
      <c r="C15" s="20" t="s">
        <v>83</v>
      </c>
      <c r="D15" s="19" t="s">
        <v>24</v>
      </c>
      <c r="E15" s="20" t="s">
        <v>83</v>
      </c>
    </row>
    <row r="16" spans="1:5" ht="18" customHeight="1" x14ac:dyDescent="0.25">
      <c r="A16" s="21" t="s">
        <v>120</v>
      </c>
      <c r="B16" s="20" t="s">
        <v>83</v>
      </c>
      <c r="C16" s="19" t="s">
        <v>62</v>
      </c>
      <c r="D16" s="19" t="s">
        <v>48</v>
      </c>
      <c r="E16" s="19" t="s">
        <v>37</v>
      </c>
    </row>
    <row r="17" spans="1:5" ht="18" customHeight="1" x14ac:dyDescent="0.25">
      <c r="A17" s="21" t="s">
        <v>83</v>
      </c>
      <c r="B17" s="20" t="s">
        <v>83</v>
      </c>
      <c r="C17" s="19" t="s">
        <v>56</v>
      </c>
      <c r="D17" s="19" t="s">
        <v>58</v>
      </c>
      <c r="E17" s="20" t="s">
        <v>83</v>
      </c>
    </row>
    <row r="18" spans="1:5" ht="18" customHeight="1" x14ac:dyDescent="0.25">
      <c r="A18" s="21" t="s">
        <v>83</v>
      </c>
      <c r="B18" s="20" t="s">
        <v>83</v>
      </c>
      <c r="C18" s="19" t="s">
        <v>66</v>
      </c>
      <c r="D18" s="19" t="s">
        <v>63</v>
      </c>
      <c r="E18" s="20" t="s">
        <v>83</v>
      </c>
    </row>
    <row r="19" spans="1:5" ht="18" customHeight="1" x14ac:dyDescent="0.25">
      <c r="A19" s="21" t="s">
        <v>83</v>
      </c>
      <c r="B19" s="20" t="s">
        <v>83</v>
      </c>
      <c r="C19" s="19" t="s">
        <v>53</v>
      </c>
      <c r="D19" s="19" t="s">
        <v>67</v>
      </c>
      <c r="E19" s="20" t="s">
        <v>83</v>
      </c>
    </row>
    <row r="20" spans="1:5" ht="18" customHeight="1" x14ac:dyDescent="0.25">
      <c r="A20" s="21" t="s">
        <v>83</v>
      </c>
      <c r="B20" s="20" t="s">
        <v>83</v>
      </c>
      <c r="C20" s="19" t="s">
        <v>29</v>
      </c>
      <c r="D20" s="19" t="s">
        <v>55</v>
      </c>
      <c r="E20" s="20" t="s">
        <v>83</v>
      </c>
    </row>
    <row r="21" spans="1:5" ht="18" customHeight="1" x14ac:dyDescent="0.25">
      <c r="A21" s="21" t="s">
        <v>83</v>
      </c>
      <c r="B21" s="20" t="s">
        <v>83</v>
      </c>
      <c r="C21" s="19" t="s">
        <v>50</v>
      </c>
      <c r="D21" s="19" t="s">
        <v>54</v>
      </c>
      <c r="E21" s="20" t="s">
        <v>83</v>
      </c>
    </row>
    <row r="22" spans="1:5" ht="18" customHeight="1" x14ac:dyDescent="0.25">
      <c r="A22" s="21" t="s">
        <v>83</v>
      </c>
      <c r="B22" s="20" t="s">
        <v>83</v>
      </c>
      <c r="C22" s="20" t="s">
        <v>83</v>
      </c>
      <c r="D22" s="19" t="s">
        <v>51</v>
      </c>
      <c r="E22" s="20" t="s">
        <v>83</v>
      </c>
    </row>
    <row r="23" spans="1:5" ht="18" customHeight="1" x14ac:dyDescent="0.25">
      <c r="A23" s="21" t="s">
        <v>83</v>
      </c>
      <c r="B23" s="20" t="s">
        <v>83</v>
      </c>
      <c r="C23" s="20" t="s">
        <v>83</v>
      </c>
      <c r="D23" s="19" t="s">
        <v>49</v>
      </c>
      <c r="E23" s="20" t="s">
        <v>83</v>
      </c>
    </row>
    <row r="24" spans="1:5" ht="18" customHeight="1" x14ac:dyDescent="0.25">
      <c r="A24" s="21" t="s">
        <v>83</v>
      </c>
      <c r="B24" s="20" t="s">
        <v>83</v>
      </c>
      <c r="C24" s="20" t="s">
        <v>83</v>
      </c>
      <c r="D24" s="19" t="s">
        <v>52</v>
      </c>
      <c r="E24" s="20" t="s">
        <v>83</v>
      </c>
    </row>
    <row r="25" spans="1:5" ht="18" customHeight="1" x14ac:dyDescent="0.25">
      <c r="A25" s="21" t="s">
        <v>83</v>
      </c>
      <c r="B25" s="20" t="s">
        <v>83</v>
      </c>
      <c r="C25" s="20" t="s">
        <v>83</v>
      </c>
      <c r="D25" s="19" t="s">
        <v>59</v>
      </c>
      <c r="E25" s="20" t="s">
        <v>83</v>
      </c>
    </row>
    <row r="26" spans="1:5" ht="18" customHeight="1" x14ac:dyDescent="0.25">
      <c r="A26" s="21" t="s">
        <v>83</v>
      </c>
      <c r="B26" s="20" t="s">
        <v>83</v>
      </c>
      <c r="C26" s="20" t="s">
        <v>83</v>
      </c>
      <c r="D26" s="19" t="s">
        <v>57</v>
      </c>
      <c r="E26" s="20" t="s">
        <v>83</v>
      </c>
    </row>
    <row r="27" spans="1:5" ht="18" customHeight="1" x14ac:dyDescent="0.25">
      <c r="A27" s="22" t="s">
        <v>121</v>
      </c>
      <c r="B27" s="19" t="s">
        <v>70</v>
      </c>
      <c r="C27" s="19" t="s">
        <v>64</v>
      </c>
      <c r="D27" s="19" t="s">
        <v>60</v>
      </c>
      <c r="E27" s="20" t="s">
        <v>83</v>
      </c>
    </row>
    <row r="28" spans="1:5" ht="18" customHeight="1" x14ac:dyDescent="0.25">
      <c r="A28" s="22" t="s">
        <v>83</v>
      </c>
      <c r="B28" s="19" t="s">
        <v>78</v>
      </c>
      <c r="C28" s="19" t="s">
        <v>74</v>
      </c>
      <c r="D28" s="19" t="s">
        <v>76</v>
      </c>
      <c r="E28" s="20" t="s">
        <v>83</v>
      </c>
    </row>
    <row r="29" spans="1:5" ht="18" customHeight="1" x14ac:dyDescent="0.25">
      <c r="A29" s="22" t="s">
        <v>83</v>
      </c>
      <c r="B29" s="20" t="s">
        <v>83</v>
      </c>
      <c r="C29" s="19" t="s">
        <v>65</v>
      </c>
      <c r="D29" s="19" t="s">
        <v>32</v>
      </c>
      <c r="E29" s="20" t="s">
        <v>83</v>
      </c>
    </row>
    <row r="30" spans="1:5" ht="18" customHeight="1" x14ac:dyDescent="0.25">
      <c r="A30" s="22" t="s">
        <v>83</v>
      </c>
      <c r="B30" s="20" t="s">
        <v>83</v>
      </c>
      <c r="C30" s="19" t="s">
        <v>79</v>
      </c>
      <c r="D30" s="19" t="s">
        <v>71</v>
      </c>
      <c r="E30" s="20" t="s">
        <v>83</v>
      </c>
    </row>
    <row r="31" spans="1:5" ht="18" customHeight="1" x14ac:dyDescent="0.25">
      <c r="A31" s="22" t="s">
        <v>83</v>
      </c>
      <c r="B31" s="20" t="s">
        <v>83</v>
      </c>
      <c r="C31" s="19" t="s">
        <v>61</v>
      </c>
      <c r="D31" s="19" t="s">
        <v>75</v>
      </c>
      <c r="E31" s="20" t="s">
        <v>83</v>
      </c>
    </row>
    <row r="32" spans="1:5" ht="18" customHeight="1" x14ac:dyDescent="0.25">
      <c r="A32" s="22" t="s">
        <v>83</v>
      </c>
      <c r="B32" s="20" t="s">
        <v>83</v>
      </c>
      <c r="C32" s="19" t="s">
        <v>73</v>
      </c>
      <c r="D32" s="19" t="s">
        <v>69</v>
      </c>
      <c r="E32" s="20" t="s">
        <v>83</v>
      </c>
    </row>
    <row r="33" spans="1:5" ht="18" customHeight="1" x14ac:dyDescent="0.25">
      <c r="A33" s="22" t="s">
        <v>83</v>
      </c>
      <c r="B33" s="20" t="s">
        <v>83</v>
      </c>
      <c r="C33" s="19" t="s">
        <v>77</v>
      </c>
      <c r="D33" s="19" t="s">
        <v>68</v>
      </c>
      <c r="E33" s="20" t="s">
        <v>83</v>
      </c>
    </row>
    <row r="34" spans="1:5" ht="18" customHeight="1" x14ac:dyDescent="0.25">
      <c r="A34" s="22" t="s">
        <v>83</v>
      </c>
      <c r="B34" s="20" t="s">
        <v>83</v>
      </c>
      <c r="C34" s="20" t="s">
        <v>83</v>
      </c>
      <c r="D34" s="19" t="s">
        <v>72</v>
      </c>
      <c r="E34" s="20" t="s">
        <v>83</v>
      </c>
    </row>
    <row r="35" spans="1:5" ht="18" customHeight="1" x14ac:dyDescent="0.25">
      <c r="A35" s="23" t="s">
        <v>122</v>
      </c>
      <c r="B35" s="20" t="s">
        <v>83</v>
      </c>
      <c r="C35" s="19" t="s">
        <v>80</v>
      </c>
      <c r="D35" s="20" t="s">
        <v>83</v>
      </c>
      <c r="E35" s="20" t="s">
        <v>83</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5" x14ac:dyDescent="0.25"/>
  <cols>
    <col min="1" max="1" width="60"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104" customFormat="1" ht="18" x14ac:dyDescent="0.25">
      <c r="A1" s="103" t="s">
        <v>751</v>
      </c>
    </row>
    <row r="2" spans="1:5" ht="18" customHeight="1" x14ac:dyDescent="0.25">
      <c r="A2" s="14" t="s">
        <v>83</v>
      </c>
      <c r="B2" s="15" t="s">
        <v>117</v>
      </c>
      <c r="C2" s="17"/>
      <c r="D2" s="17"/>
      <c r="E2" s="16"/>
    </row>
    <row r="3" spans="1:5" ht="39.6" customHeight="1" x14ac:dyDescent="0.25">
      <c r="A3" s="14" t="s">
        <v>118</v>
      </c>
      <c r="B3" s="14" t="s">
        <v>86</v>
      </c>
      <c r="C3" s="14" t="s">
        <v>87</v>
      </c>
      <c r="D3" s="14" t="s">
        <v>88</v>
      </c>
      <c r="E3" s="14" t="s">
        <v>89</v>
      </c>
    </row>
    <row r="4" spans="1:5" ht="18" customHeight="1" x14ac:dyDescent="0.25">
      <c r="A4" s="18" t="s">
        <v>119</v>
      </c>
      <c r="B4" s="12" t="s">
        <v>82</v>
      </c>
      <c r="C4" s="6">
        <v>8</v>
      </c>
      <c r="D4" s="12" t="s">
        <v>82</v>
      </c>
      <c r="E4" s="12" t="s">
        <v>82</v>
      </c>
    </row>
    <row r="5" spans="1:5" ht="18" customHeight="1" x14ac:dyDescent="0.25">
      <c r="A5" s="21" t="s">
        <v>120</v>
      </c>
      <c r="B5" s="6">
        <v>2</v>
      </c>
      <c r="C5" s="6">
        <v>3</v>
      </c>
      <c r="D5" s="6">
        <v>1</v>
      </c>
      <c r="E5" s="12" t="s">
        <v>82</v>
      </c>
    </row>
    <row r="6" spans="1:5" ht="18" customHeight="1" x14ac:dyDescent="0.25">
      <c r="A6" s="21" t="s">
        <v>83</v>
      </c>
      <c r="B6" s="12" t="s">
        <v>82</v>
      </c>
      <c r="C6" s="6">
        <v>6</v>
      </c>
      <c r="D6" s="6">
        <v>4</v>
      </c>
      <c r="E6" s="12" t="s">
        <v>82</v>
      </c>
    </row>
    <row r="7" spans="1:5" ht="18" customHeight="1" x14ac:dyDescent="0.25">
      <c r="A7" s="21" t="s">
        <v>83</v>
      </c>
      <c r="B7" s="12" t="s">
        <v>82</v>
      </c>
      <c r="C7" s="6">
        <v>7</v>
      </c>
      <c r="D7" s="6">
        <v>5</v>
      </c>
      <c r="E7" s="12" t="s">
        <v>82</v>
      </c>
    </row>
    <row r="8" spans="1:5" ht="18" customHeight="1" x14ac:dyDescent="0.25">
      <c r="A8" s="21" t="s">
        <v>83</v>
      </c>
      <c r="B8" s="12" t="s">
        <v>82</v>
      </c>
      <c r="C8" s="12" t="s">
        <v>82</v>
      </c>
      <c r="D8" s="6">
        <v>10</v>
      </c>
      <c r="E8" s="12" t="s">
        <v>82</v>
      </c>
    </row>
    <row r="9" spans="1:5" ht="18" customHeight="1" x14ac:dyDescent="0.25">
      <c r="A9" s="21" t="s">
        <v>83</v>
      </c>
      <c r="B9" s="12" t="s">
        <v>82</v>
      </c>
      <c r="C9" s="12" t="s">
        <v>82</v>
      </c>
      <c r="D9" s="6">
        <v>11</v>
      </c>
      <c r="E9" s="12" t="s">
        <v>82</v>
      </c>
    </row>
    <row r="10" spans="1:5" ht="18" customHeight="1" x14ac:dyDescent="0.25">
      <c r="A10" s="22" t="s">
        <v>121</v>
      </c>
      <c r="B10" s="12" t="s">
        <v>82</v>
      </c>
      <c r="C10" s="6">
        <v>9</v>
      </c>
      <c r="D10" s="12" t="s">
        <v>82</v>
      </c>
      <c r="E10" s="12" t="s">
        <v>82</v>
      </c>
    </row>
    <row r="11" spans="1:5" ht="18" customHeight="1" x14ac:dyDescent="0.25">
      <c r="A11" s="23" t="s">
        <v>122</v>
      </c>
      <c r="B11" s="12" t="s">
        <v>82</v>
      </c>
      <c r="C11" s="12" t="s">
        <v>82</v>
      </c>
      <c r="D11" s="12" t="s">
        <v>82</v>
      </c>
      <c r="E11" s="12" t="s">
        <v>82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11" sqref="N11"/>
    </sheetView>
  </sheetViews>
  <sheetFormatPr defaultColWidth="9.28515625" defaultRowHeight="12.75" x14ac:dyDescent="0.2"/>
  <cols>
    <col min="1" max="16384" width="9.28515625" style="104"/>
  </cols>
  <sheetData>
    <row r="1" spans="1:1" ht="18" x14ac:dyDescent="0.25">
      <c r="A1" s="103" t="s">
        <v>751</v>
      </c>
    </row>
    <row r="2" spans="1:1" ht="15" x14ac:dyDescent="0.25">
      <c r="A2" s="105"/>
    </row>
    <row r="3" spans="1:1" ht="18" x14ac:dyDescent="0.25">
      <c r="A3" s="103"/>
    </row>
  </sheetData>
  <hyperlinks>
    <hyperlink ref="A1" location="Home!A1" display="Home"/>
  </hyperlinks>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Home</vt:lpstr>
      <vt:lpstr>BC Authorization Rate</vt:lpstr>
      <vt:lpstr>BC  OPO SC Authorization Rate</vt:lpstr>
      <vt:lpstr>BC  Region SC Authorization Rat</vt:lpstr>
      <vt:lpstr>Graph BC Authoriz Rate Month</vt:lpstr>
      <vt:lpstr>BC  Conv. of Eligibles</vt:lpstr>
      <vt:lpstr>BC  OPO SC Conv Eligibles</vt:lpstr>
      <vt:lpstr>BC  Region SC Conv Eligibles</vt:lpstr>
      <vt:lpstr>Graph BC Conv. Elig. Month</vt:lpstr>
      <vt:lpstr>BC  Collab Conv Rate</vt:lpstr>
      <vt:lpstr>BC  OPO SC Collab Conv Rate</vt:lpstr>
      <vt:lpstr>BC  Region SC Collab Conv Rate</vt:lpstr>
      <vt:lpstr>Graph BC Collab Conv Rate Month</vt:lpstr>
      <vt:lpstr>Graph BC Compare Conv Rate</vt:lpstr>
      <vt:lpstr>BC  Overall OTPD</vt:lpstr>
      <vt:lpstr>BC  OPO SC Overall OTPD</vt:lpstr>
      <vt:lpstr>BC  Region SC Overall OTPD</vt:lpstr>
      <vt:lpstr>Graph BC Overall OTPD Month</vt:lpstr>
      <vt:lpstr>BC  DCD OTPD</vt:lpstr>
      <vt:lpstr>BC  OPO SC DCD OTPD</vt:lpstr>
      <vt:lpstr>BC  Region SC DCD OTPD</vt:lpstr>
      <vt:lpstr>Graph BC DCD OTPD Month</vt:lpstr>
      <vt:lpstr>BC  ECD OTPD</vt:lpstr>
      <vt:lpstr>BC  OPO SC ECD OTPD</vt:lpstr>
      <vt:lpstr>BC  Region SC ECD OTPD</vt:lpstr>
      <vt:lpstr>Graph BC ECD OTPD Month</vt:lpstr>
      <vt:lpstr>BC  SCD OTPD</vt:lpstr>
      <vt:lpstr>BC  OPO SC SCD OTPD</vt:lpstr>
      <vt:lpstr>BC  Region SC SCD OTPD</vt:lpstr>
      <vt:lpstr>Graph BC SCD OTPD Month</vt:lpstr>
      <vt:lpstr>BC  Percent DCD</vt:lpstr>
      <vt:lpstr>BC  OPO SC Percent DCD</vt:lpstr>
      <vt:lpstr>BC  Region SC Percent DCD</vt:lpstr>
      <vt:lpstr>Graph BC Percent DCD Month</vt:lpstr>
      <vt:lpstr>BC  Organs Transplanted</vt:lpstr>
      <vt:lpstr>BC  OPO SC Organs Transplanted</vt:lpstr>
      <vt:lpstr>BC  Region SC Organs Transplant</vt:lpstr>
      <vt:lpstr>Graph BC Organs Transplanted</vt:lpstr>
      <vt:lpstr>BC  Summary</vt:lpstr>
      <vt:lpstr>BC  Year-To-Date</vt:lpstr>
      <vt:lpstr>BC  National Score Card</vt:lpstr>
      <vt:lpstr>Specific OTPD</vt:lpstr>
      <vt:lpstr>Reported Eligibles</vt:lpstr>
      <vt:lpstr>Total Donors Recovered</vt:lpstr>
      <vt:lpstr>Beyond Eligible Donors Recov</vt:lpstr>
      <vt:lpstr>Percent SCD</vt:lpstr>
      <vt:lpstr>Percent ECD</vt:lpstr>
      <vt:lpstr>Data For Graphics</vt:lpstr>
      <vt:lpstr>Data For Interface</vt:lpstr>
      <vt:lpstr>Documentation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Taranto</dc:creator>
  <cp:lastModifiedBy>Sarah Taranto</cp:lastModifiedBy>
  <dcterms:created xsi:type="dcterms:W3CDTF">2022-06-28T12:53:01Z</dcterms:created>
  <dcterms:modified xsi:type="dcterms:W3CDTF">2022-06-28T13:05:49Z</dcterms:modified>
</cp:coreProperties>
</file>